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tional Accounts\GDP E &amp; P - Mission 2021\Publication\September 2022\Final Report Sept 2022\"/>
    </mc:Choice>
  </mc:AlternateContent>
  <xr:revisionPtr revIDLastSave="0" documentId="13_ncr:1_{92223AF7-2790-45B5-91D9-A769E491945E}" xr6:coauthVersionLast="44" xr6:coauthVersionMax="47" xr10:uidLastSave="{00000000-0000-0000-0000-000000000000}"/>
  <bookViews>
    <workbookView xWindow="-120" yWindow="-120" windowWidth="29040" windowHeight="15840" tabRatio="750" firstSheet="2" activeTab="12" xr2:uid="{00000000-000D-0000-FFFF-FFFF00000000}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4" r:id="rId13"/>
  </sheets>
  <definedNames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FYJ">#REF!</definedName>
    <definedName name="_xlnm.Print_Area" localSheetId="0">'Tab 1a'!$A$1:$T$53</definedName>
    <definedName name="_xlnm.Print_Area" localSheetId="1">'Tab 1b'!$A$1:$U$53</definedName>
    <definedName name="_xlnm.Print_Area" localSheetId="2">'Tab 2a'!$A$1:$T$53</definedName>
    <definedName name="_xlnm.Print_Area" localSheetId="3">'Tab 2b'!$A$1:$T$53</definedName>
    <definedName name="_xlnm.Print_Area" localSheetId="4">'Tab 3a'!$A$1:$T$53</definedName>
    <definedName name="_xlnm.Print_Area" localSheetId="5">'Tab 3b'!$A$1:$T$53</definedName>
    <definedName name="_xlnm.Print_Area" localSheetId="6">'Tab 4'!$A$1:$T$53</definedName>
    <definedName name="_xlnm.Print_Area" localSheetId="7">'Tab 5'!$A$1:$U$74</definedName>
    <definedName name="_xlnm.Print_Area" localSheetId="8">'Tab 6'!$A$1:$T$53</definedName>
    <definedName name="_xlnm.Print_Area" localSheetId="9">'Tab 7'!$A$1:$R$29</definedName>
    <definedName name="_xlnm.Print_Area" localSheetId="10">'Tab 7.'!$A$1:$H$54</definedName>
    <definedName name="_xlnm.Print_Area" localSheetId="11">'Tab 8'!$B$1:$F$64</definedName>
    <definedName name="_xlnm.Print_Area" localSheetId="12">'Tab 9'!$A$1:$AK$47</definedName>
    <definedName name="tblTitles_English_ISICRev4" localSheetId="12">#REF!</definedName>
    <definedName name="tblTitles_English_ISICRev4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31" l="1"/>
  <c r="F63" i="31" s="1"/>
</calcChain>
</file>

<file path=xl/sharedStrings.xml><?xml version="1.0" encoding="utf-8"?>
<sst xmlns="http://schemas.openxmlformats.org/spreadsheetml/2006/main" count="379" uniqueCount="138">
  <si>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</si>
  <si>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</si>
  <si>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</si>
  <si>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</si>
  <si>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</si>
  <si>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</si>
  <si>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</si>
  <si>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</si>
  <si>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</si>
  <si>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</si>
  <si>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</si>
  <si>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</si>
  <si>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</si>
  <si>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</si>
  <si>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</si>
  <si>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</si>
  <si>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</si>
  <si>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</si>
  <si>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</si>
  <si>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</si>
  <si>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</si>
  <si>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</si>
  <si>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</si>
  <si>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</si>
  <si>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</si>
  <si>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</si>
  <si>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</si>
  <si>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</si>
  <si>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</si>
  <si>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</si>
  <si>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</si>
  <si>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</si>
  <si>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</si>
  <si>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</si>
  <si>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</si>
  <si>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</si>
  <si>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</si>
  <si>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</si>
  <si>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</si>
  <si>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</si>
  <si>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</si>
  <si>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</si>
  <si>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</si>
  <si>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</si>
  <si>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</si>
  <si>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</si>
  <si>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</si>
  <si>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</si>
  <si>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</si>
  <si>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</si>
  <si>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</si>
  <si>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</si>
  <si>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</si>
  <si>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</si>
  <si>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</si>
  <si>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</si>
  <si>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</si>
  <si>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</si>
  <si>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</si>
  <si>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</si>
  <si>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</si>
  <si>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</si>
  <si>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</si>
  <si>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</si>
  <si>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</si>
  <si>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</si>
  <si>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</si>
  <si>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</si>
  <si>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</si>
  <si>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</si>
  <si>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</si>
  <si>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</si>
  <si>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</si>
  <si>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</si>
  <si>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</si>
  <si>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</si>
  <si>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</si>
  <si>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</si>
  <si>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</si>
  <si>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</si>
  <si>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</si>
  <si>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</si>
  <si>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</si>
  <si>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</si>
  <si>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</si>
  <si>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</si>
  <si>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</si>
  <si>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</si>
  <si>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</si>
  <si>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</si>
  <si>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</si>
  <si>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</si>
  <si>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</si>
  <si>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 xml:space="preserve"> (Calendar Year ) Annual ($ million Tala)</t>
  </si>
  <si>
    <t>(Calendar Year) Annual ($ million Tala)</t>
  </si>
  <si>
    <t>2019/20</t>
  </si>
  <si>
    <t>Quarterly ($ million Tala)</t>
  </si>
  <si>
    <t>2020/21</t>
  </si>
  <si>
    <t>2013/14</t>
  </si>
  <si>
    <t>At current prices</t>
  </si>
  <si>
    <t>Food &amp; Beverages manufacturing</t>
  </si>
  <si>
    <t>Other manufacturing</t>
  </si>
  <si>
    <t xml:space="preserve">Transport </t>
  </si>
  <si>
    <t>Accommodation and restaurants</t>
  </si>
  <si>
    <t>Financial services</t>
  </si>
  <si>
    <t>Business services</t>
  </si>
  <si>
    <t>Public administration</t>
  </si>
  <si>
    <t>At constant 2013 prices</t>
  </si>
  <si>
    <t>Implicit price deflator:</t>
  </si>
  <si>
    <t>Owner-occupied dwellings</t>
  </si>
  <si>
    <t>Nominal GDP at basic prices</t>
  </si>
  <si>
    <t>Real GDP at basic prices</t>
  </si>
  <si>
    <t>Implicit Price Deflator (2013 = 100)</t>
  </si>
  <si>
    <t>Less FISIM</t>
  </si>
  <si>
    <t>FISIM</t>
  </si>
  <si>
    <t>Less FISIM IC</t>
  </si>
  <si>
    <t>less FISIM IC</t>
  </si>
  <si>
    <t>Taxes less Subsidies on Products</t>
  </si>
  <si>
    <t>GDP at current prices after taxes less subsidies</t>
  </si>
  <si>
    <t>Nominal GDP at purchaser price</t>
  </si>
  <si>
    <t>Real GDP at purchaser price</t>
  </si>
  <si>
    <t>GDP at constant prices after taxes less subsidies</t>
  </si>
  <si>
    <t>Taxes less Subsidies</t>
  </si>
  <si>
    <t>Total Value added at purchaser price</t>
  </si>
  <si>
    <t>Total share at basic prices</t>
  </si>
  <si>
    <t>IPD for GDP at basic price</t>
  </si>
  <si>
    <t>Tax less Subsidies</t>
  </si>
  <si>
    <t>IPD for total GDP at purchaser price</t>
  </si>
  <si>
    <t>2021/22</t>
  </si>
  <si>
    <t>Industry % contribution to GDP Growth</t>
  </si>
  <si>
    <t xml:space="preserve">Table 7: % distribution by Industry at Current Prices </t>
  </si>
  <si>
    <t>Nominal GDP 
(in $mil) in purchaser price</t>
  </si>
  <si>
    <t>GDP per capita 
(in $) in purchaser price</t>
  </si>
  <si>
    <t>FISIM IC</t>
  </si>
  <si>
    <t>$ (million)</t>
  </si>
  <si>
    <t>Industry % contribution to GDP</t>
  </si>
  <si>
    <t>% change over previous year</t>
  </si>
  <si>
    <t>Table 9: GDP year ended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</si>
</sst>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#,##0.0,"/>
  </numFmts>
  <fonts count="4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0" fontId="2" fillId="0" borderId="0" xfId="0" applyFont="1" applyAlignment="1">
      <alignment horizontal="center" vertical="center" wrapText="1"/>
    </xf>
    <xf numFmtId="49" fontId="6" fillId="3" borderId="0" xfId="0" applyNumberFormat="1" applyFont="1" applyFill="1" applyAlignment="1">
      <alignment horizontal="right" vertical="center"/>
    </xf>
    <xf numFmtId="166" fontId="6" fillId="3" borderId="0" xfId="0" applyNumberFormat="1" applyFont="1" applyFill="1" applyAlignment="1">
      <alignment horizontal="right" vertical="center" indent="1"/>
    </xf>
    <xf numFmtId="166" fontId="0" fillId="0" borderId="0" xfId="0" applyNumberFormat="1"/>
    <xf numFmtId="166" fontId="9" fillId="0" borderId="0" xfId="0" applyNumberFormat="1" applyFont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169" fontId="6" fillId="0" borderId="0" xfId="0" applyNumberFormat="1" applyFont="1" applyAlignment="1">
      <alignment horizontal="right" vertic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9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Alignment="1">
      <alignment horizontal="center" vertical="center"/>
    </xf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7" fontId="7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167" fontId="27" fillId="0" borderId="0" xfId="0" applyNumberFormat="1" applyFont="1" applyAlignment="1">
      <alignment horizontal="center" vertical="center"/>
    </xf>
    <xf numFmtId="0" fontId="0" fillId="0" borderId="11" xfId="0" applyBorder="1"/>
    <xf numFmtId="0" fontId="29" fillId="0" borderId="1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2" fillId="7" borderId="0" xfId="0" applyFont="1" applyFill="1" applyAlignment="1">
      <alignment horizontal="center" vertical="center" wrapText="1"/>
    </xf>
    <xf numFmtId="171" fontId="7" fillId="0" borderId="0" xfId="0" applyNumberFormat="1" applyFont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Border="1" applyAlignment="1">
      <alignment horizontal="center" vertical="center"/>
    </xf>
    <xf numFmtId="3" fontId="27" fillId="8" borderId="0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3" fontId="34" fillId="0" borderId="0" xfId="0" applyNumberFormat="1" applyFont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Alignment="1">
      <alignment horizontal="center" vertical="center"/>
    </xf>
    <xf numFmtId="170" fontId="34" fillId="0" borderId="0" xfId="1" applyNumberFormat="1" applyFont="1" applyBorder="1" applyAlignment="1">
      <alignment horizontal="right"/>
    </xf>
    <xf numFmtId="17" fontId="30" fillId="0" borderId="0" xfId="0" applyNumberFormat="1" applyFont="1" applyAlignment="1">
      <alignment horizontal="center" vertical="center"/>
    </xf>
    <xf numFmtId="169" fontId="28" fillId="0" borderId="0" xfId="0" applyNumberFormat="1" applyFont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171" fontId="28" fillId="8" borderId="0" xfId="0" applyNumberFormat="1" applyFont="1" applyFill="1" applyAlignment="1">
      <alignment horizontal="center" vertical="center"/>
    </xf>
    <xf numFmtId="3" fontId="0" fillId="0" borderId="25" xfId="0" applyNumberFormat="1" applyBorder="1" applyAlignment="1">
      <alignment horizontal="center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1" fontId="7" fillId="0" borderId="21" xfId="1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167" fontId="7" fillId="0" borderId="8" xfId="1" applyNumberFormat="1" applyFont="1" applyFill="1" applyBorder="1" applyAlignment="1">
      <alignment horizontal="center" vertical="center"/>
    </xf>
    <xf numFmtId="167" fontId="6" fillId="8" borderId="14" xfId="0" applyNumberFormat="1" applyFont="1" applyFill="1" applyBorder="1" applyAlignment="1">
      <alignment horizontal="center" vertical="center"/>
    </xf>
    <xf numFmtId="17" fontId="35" fillId="0" borderId="3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7" fillId="0" borderId="2" xfId="28" applyFont="1" applyBorder="1" applyAlignment="1">
      <alignment horizontal="center"/>
    </xf>
    <xf numFmtId="0" fontId="37" fillId="0" borderId="2" xfId="28" applyFont="1" applyBorder="1"/>
    <xf numFmtId="0" fontId="38" fillId="0" borderId="2" xfId="28" applyFont="1" applyBorder="1"/>
    <xf numFmtId="0" fontId="38" fillId="0" borderId="0" xfId="28" applyFont="1"/>
    <xf numFmtId="0" fontId="39" fillId="0" borderId="18" xfId="28" applyFont="1" applyBorder="1"/>
    <xf numFmtId="0" fontId="37" fillId="0" borderId="0" xfId="28" applyFont="1" applyAlignment="1">
      <alignment horizontal="center"/>
    </xf>
    <xf numFmtId="0" fontId="37" fillId="0" borderId="0" xfId="28" applyFont="1"/>
    <xf numFmtId="0" fontId="38" fillId="0" borderId="3" xfId="28" applyFont="1" applyBorder="1"/>
    <xf numFmtId="0" fontId="38" fillId="0" borderId="8" xfId="28" applyFont="1" applyBorder="1"/>
    <xf numFmtId="172" fontId="37" fillId="9" borderId="0" xfId="28" applyNumberFormat="1" applyFont="1" applyFill="1" applyAlignment="1">
      <alignment horizontal="center"/>
    </xf>
    <xf numFmtId="166" fontId="37" fillId="0" borderId="0" xfId="28" applyNumberFormat="1" applyFont="1" applyAlignment="1">
      <alignment horizontal="center"/>
    </xf>
    <xf numFmtId="166" fontId="37" fillId="0" borderId="8" xfId="28" applyNumberFormat="1" applyFont="1" applyBorder="1" applyAlignment="1">
      <alignment horizontal="center"/>
    </xf>
    <xf numFmtId="4" fontId="37" fillId="0" borderId="3" xfId="28" applyNumberFormat="1" applyFont="1" applyBorder="1" applyAlignment="1">
      <alignment horizontal="center"/>
    </xf>
    <xf numFmtId="0" fontId="37" fillId="0" borderId="3" xfId="28" applyFont="1" applyBorder="1" applyAlignment="1">
      <alignment horizontal="center"/>
    </xf>
    <xf numFmtId="0" fontId="38" fillId="0" borderId="0" xfId="28" applyFont="1" applyAlignment="1">
      <alignment horizontal="center"/>
    </xf>
    <xf numFmtId="49" fontId="5" fillId="0" borderId="17" xfId="0" applyNumberFormat="1" applyFont="1" applyBorder="1"/>
    <xf numFmtId="49" fontId="5" fillId="0" borderId="1" xfId="0" applyNumberFormat="1" applyFont="1" applyBorder="1"/>
    <xf numFmtId="3" fontId="7" fillId="8" borderId="22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171" fontId="7" fillId="0" borderId="8" xfId="0" applyNumberFormat="1" applyFont="1" applyBorder="1" applyAlignment="1">
      <alignment horizontal="center" vertical="center"/>
    </xf>
    <xf numFmtId="0" fontId="0" fillId="0" borderId="2" xfId="0" applyBorder="1"/>
    <xf numFmtId="167" fontId="2" fillId="0" borderId="21" xfId="0" applyNumberFormat="1" applyFont="1" applyBorder="1" applyAlignment="1">
      <alignment horizontal="center" vertical="center" wrapText="1"/>
    </xf>
    <xf numFmtId="167" fontId="7" fillId="0" borderId="22" xfId="1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13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72" fontId="30" fillId="9" borderId="0" xfId="4" applyNumberFormat="1" applyFont="1" applyFill="1" applyBorder="1" applyAlignment="1">
      <alignment horizontal="right"/>
    </xf>
    <xf numFmtId="3" fontId="41" fillId="0" borderId="43" xfId="28" applyNumberFormat="1" applyFont="1" applyBorder="1"/>
    <xf numFmtId="3" fontId="39" fillId="0" borderId="44" xfId="28" applyNumberFormat="1" applyFont="1" applyBorder="1"/>
    <xf numFmtId="166" fontId="37" fillId="0" borderId="26" xfId="28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 vertical="center"/>
    </xf>
    <xf numFmtId="167" fontId="7" fillId="8" borderId="22" xfId="0" applyNumberFormat="1" applyFont="1" applyFill="1" applyBorder="1" applyAlignment="1">
      <alignment horizontal="center" vertical="center"/>
    </xf>
    <xf numFmtId="167" fontId="7" fillId="8" borderId="23" xfId="0" applyNumberFormat="1" applyFont="1" applyFill="1" applyBorder="1" applyAlignment="1">
      <alignment horizontal="center" vertical="center"/>
    </xf>
    <xf numFmtId="0" fontId="9" fillId="0" borderId="0" xfId="0" applyFont="1"/>
    <xf numFmtId="167" fontId="6" fillId="0" borderId="0" xfId="1" applyNumberFormat="1" applyFont="1" applyFill="1" applyBorder="1" applyAlignment="1">
      <alignment horizontal="center" vertical="center"/>
    </xf>
    <xf numFmtId="0" fontId="0" fillId="0" borderId="10" xfId="0" applyBorder="1"/>
    <xf numFmtId="171" fontId="6" fillId="8" borderId="8" xfId="0" applyNumberFormat="1" applyFont="1" applyFill="1" applyBorder="1" applyAlignment="1">
      <alignment horizontal="center" vertical="center"/>
    </xf>
    <xf numFmtId="0" fontId="0" fillId="8" borderId="10" xfId="0" applyFill="1" applyBorder="1"/>
    <xf numFmtId="1" fontId="7" fillId="8" borderId="21" xfId="1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167" fontId="7" fillId="8" borderId="22" xfId="1" applyNumberFormat="1" applyFont="1" applyFill="1" applyBorder="1" applyAlignment="1">
      <alignment horizontal="center" vertical="center"/>
    </xf>
    <xf numFmtId="167" fontId="6" fillId="8" borderId="8" xfId="0" applyNumberFormat="1" applyFont="1" applyFill="1" applyBorder="1" applyAlignment="1">
      <alignment horizontal="center" vertical="center"/>
    </xf>
    <xf numFmtId="167" fontId="6" fillId="8" borderId="8" xfId="1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71" fontId="7" fillId="0" borderId="22" xfId="0" applyNumberFormat="1" applyFont="1" applyBorder="1" applyAlignment="1">
      <alignment horizontal="center" vertical="center"/>
    </xf>
    <xf numFmtId="0" fontId="11" fillId="0" borderId="0" xfId="0" applyFont="1"/>
    <xf numFmtId="3" fontId="6" fillId="0" borderId="22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7" fontId="7" fillId="0" borderId="21" xfId="0" applyNumberFormat="1" applyFont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167" fontId="7" fillId="0" borderId="14" xfId="0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38" fillId="0" borderId="33" xfId="28" applyFont="1" applyBorder="1"/>
    <xf numFmtId="0" fontId="9" fillId="0" borderId="10" xfId="0" applyFont="1" applyBorder="1"/>
    <xf numFmtId="0" fontId="0" fillId="0" borderId="17" xfId="0" applyBorder="1" applyAlignment="1">
      <alignment horizontal="right"/>
    </xf>
    <xf numFmtId="3" fontId="28" fillId="8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67" fontId="27" fillId="8" borderId="8" xfId="1" applyNumberFormat="1" applyFont="1" applyFill="1" applyBorder="1" applyAlignment="1">
      <alignment horizontal="center" vertical="center"/>
    </xf>
    <xf numFmtId="167" fontId="0" fillId="0" borderId="45" xfId="0" applyNumberFormat="1" applyBorder="1" applyAlignment="1">
      <alignment horizontal="center"/>
    </xf>
    <xf numFmtId="3" fontId="45" fillId="0" borderId="18" xfId="0" applyNumberFormat="1" applyFont="1" applyBorder="1" applyAlignment="1">
      <alignment horizontal="left"/>
    </xf>
    <xf numFmtId="3" fontId="41" fillId="0" borderId="38" xfId="28" applyNumberFormat="1" applyFont="1" applyBorder="1"/>
    <xf numFmtId="170" fontId="46" fillId="0" borderId="38" xfId="4" applyNumberFormat="1" applyFont="1" applyBorder="1" applyAlignment="1">
      <alignment horizontal="left"/>
    </xf>
    <xf numFmtId="3" fontId="7" fillId="0" borderId="1" xfId="1" applyNumberFormat="1" applyFont="1" applyFill="1" applyBorder="1" applyAlignment="1">
      <alignment horizontal="center" vertical="center"/>
    </xf>
    <xf numFmtId="171" fontId="6" fillId="8" borderId="0" xfId="0" applyNumberFormat="1" applyFont="1" applyFill="1" applyAlignment="1">
      <alignment horizontal="center" vertical="center"/>
    </xf>
    <xf numFmtId="167" fontId="6" fillId="8" borderId="22" xfId="1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7" fontId="6" fillId="0" borderId="9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6" fillId="8" borderId="18" xfId="0" applyNumberFormat="1" applyFont="1" applyFill="1" applyBorder="1" applyAlignment="1">
      <alignment horizontal="center" vertical="center"/>
    </xf>
    <xf numFmtId="171" fontId="7" fillId="0" borderId="22" xfId="1" applyNumberFormat="1" applyFont="1" applyFill="1" applyBorder="1" applyAlignment="1">
      <alignment horizontal="center" vertical="center"/>
    </xf>
    <xf numFmtId="3" fontId="7" fillId="0" borderId="9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66" fontId="39" fillId="0" borderId="37" xfId="28" applyNumberFormat="1" applyFont="1" applyBorder="1" applyAlignment="1">
      <alignment horizontal="center"/>
    </xf>
    <xf numFmtId="172" fontId="37" fillId="9" borderId="20" xfId="28" applyNumberFormat="1" applyFont="1" applyFill="1" applyBorder="1" applyAlignment="1">
      <alignment horizontal="center"/>
    </xf>
    <xf numFmtId="166" fontId="37" fillId="0" borderId="18" xfId="28" applyNumberFormat="1" applyFont="1" applyBorder="1" applyAlignment="1">
      <alignment horizontal="center"/>
    </xf>
    <xf numFmtId="166" fontId="39" fillId="0" borderId="47" xfId="28" applyNumberFormat="1" applyFont="1" applyBorder="1" applyAlignment="1">
      <alignment horizontal="center"/>
    </xf>
    <xf numFmtId="166" fontId="39" fillId="0" borderId="50" xfId="28" applyNumberFormat="1" applyFont="1" applyBorder="1" applyAlignment="1">
      <alignment horizontal="center"/>
    </xf>
    <xf numFmtId="166" fontId="39" fillId="0" borderId="51" xfId="28" applyNumberFormat="1" applyFont="1" applyBorder="1" applyAlignment="1">
      <alignment horizontal="center"/>
    </xf>
    <xf numFmtId="166" fontId="39" fillId="0" borderId="53" xfId="28" applyNumberFormat="1" applyFont="1" applyBorder="1" applyAlignment="1">
      <alignment horizontal="center"/>
    </xf>
    <xf numFmtId="166" fontId="40" fillId="0" borderId="8" xfId="28" applyNumberFormat="1" applyFont="1" applyBorder="1" applyAlignment="1">
      <alignment horizontal="center"/>
    </xf>
    <xf numFmtId="166" fontId="37" fillId="0" borderId="11" xfId="28" applyNumberFormat="1" applyFont="1" applyBorder="1" applyAlignment="1">
      <alignment horizontal="center"/>
    </xf>
    <xf numFmtId="166" fontId="37" fillId="0" borderId="2" xfId="28" applyNumberFormat="1" applyFont="1" applyBorder="1" applyAlignment="1">
      <alignment horizontal="center"/>
    </xf>
    <xf numFmtId="166" fontId="37" fillId="0" borderId="10" xfId="28" applyNumberFormat="1" applyFont="1" applyBorder="1" applyAlignment="1">
      <alignment horizontal="center"/>
    </xf>
    <xf numFmtId="166" fontId="40" fillId="0" borderId="10" xfId="28" applyNumberFormat="1" applyFont="1" applyBorder="1" applyAlignment="1">
      <alignment horizontal="center"/>
    </xf>
    <xf numFmtId="172" fontId="30" fillId="9" borderId="8" xfId="4" applyNumberFormat="1" applyFont="1" applyFill="1" applyBorder="1" applyAlignment="1">
      <alignment horizontal="right"/>
    </xf>
    <xf numFmtId="172" fontId="42" fillId="9" borderId="47" xfId="4" applyNumberFormat="1" applyFont="1" applyFill="1" applyBorder="1" applyAlignment="1">
      <alignment horizontal="right"/>
    </xf>
    <xf numFmtId="172" fontId="42" fillId="9" borderId="51" xfId="4" applyNumberFormat="1" applyFont="1" applyFill="1" applyBorder="1" applyAlignment="1">
      <alignment horizontal="right"/>
    </xf>
    <xf numFmtId="172" fontId="42" fillId="9" borderId="53" xfId="4" applyNumberFormat="1" applyFont="1" applyFill="1" applyBorder="1" applyAlignment="1">
      <alignment horizontal="right"/>
    </xf>
    <xf numFmtId="172" fontId="37" fillId="9" borderId="2" xfId="28" applyNumberFormat="1" applyFont="1" applyFill="1" applyBorder="1" applyAlignment="1">
      <alignment horizontal="center"/>
    </xf>
    <xf numFmtId="172" fontId="37" fillId="9" borderId="10" xfId="28" applyNumberFormat="1" applyFont="1" applyFill="1" applyBorder="1" applyAlignment="1">
      <alignment horizontal="center"/>
    </xf>
    <xf numFmtId="172" fontId="37" fillId="9" borderId="8" xfId="28" applyNumberFormat="1" applyFont="1" applyFill="1" applyBorder="1" applyAlignment="1">
      <alignment horizontal="center"/>
    </xf>
    <xf numFmtId="172" fontId="43" fillId="9" borderId="51" xfId="28" applyNumberFormat="1" applyFont="1" applyFill="1" applyBorder="1" applyAlignment="1">
      <alignment horizontal="center"/>
    </xf>
    <xf numFmtId="172" fontId="43" fillId="9" borderId="53" xfId="28" applyNumberFormat="1" applyFont="1" applyFill="1" applyBorder="1" applyAlignment="1">
      <alignment horizontal="center"/>
    </xf>
    <xf numFmtId="171" fontId="7" fillId="0" borderId="0" xfId="1" applyNumberFormat="1" applyFont="1" applyBorder="1" applyAlignment="1">
      <alignment horizontal="center" vertical="center"/>
    </xf>
    <xf numFmtId="172" fontId="7" fillId="0" borderId="0" xfId="1" applyNumberFormat="1" applyFont="1" applyBorder="1" applyAlignment="1">
      <alignment horizontal="center" vertical="center"/>
    </xf>
    <xf numFmtId="167" fontId="7" fillId="8" borderId="8" xfId="1" applyNumberFormat="1" applyFont="1" applyFill="1" applyBorder="1" applyAlignment="1">
      <alignment horizontal="center" vertical="center"/>
    </xf>
    <xf numFmtId="0" fontId="38" fillId="0" borderId="10" xfId="28" applyFont="1" applyBorder="1"/>
    <xf numFmtId="0" fontId="38" fillId="0" borderId="14" xfId="28" applyFont="1" applyBorder="1"/>
    <xf numFmtId="171" fontId="6" fillId="0" borderId="1" xfId="0" applyNumberFormat="1" applyFont="1" applyBorder="1" applyAlignment="1">
      <alignment horizontal="center" vertical="center"/>
    </xf>
    <xf numFmtId="171" fontId="6" fillId="0" borderId="9" xfId="0" applyNumberFormat="1" applyFont="1" applyBorder="1" applyAlignment="1">
      <alignment horizontal="center" vertical="center"/>
    </xf>
    <xf numFmtId="166" fontId="39" fillId="0" borderId="0" xfId="28" applyNumberFormat="1" applyFont="1" applyAlignment="1">
      <alignment horizontal="center"/>
    </xf>
    <xf numFmtId="172" fontId="17" fillId="9" borderId="20" xfId="4" applyNumberFormat="1" applyFont="1" applyFill="1" applyBorder="1" applyAlignment="1">
      <alignment horizontal="right"/>
    </xf>
    <xf numFmtId="172" fontId="42" fillId="9" borderId="37" xfId="4" applyNumberFormat="1" applyFont="1" applyFill="1" applyBorder="1" applyAlignment="1">
      <alignment horizontal="right"/>
    </xf>
    <xf numFmtId="170" fontId="46" fillId="0" borderId="54" xfId="4" applyNumberFormat="1" applyFont="1" applyBorder="1" applyAlignment="1">
      <alignment horizontal="left"/>
    </xf>
    <xf numFmtId="170" fontId="45" fillId="0" borderId="49" xfId="4" applyNumberFormat="1" applyFont="1" applyBorder="1" applyAlignment="1">
      <alignment horizontal="left"/>
    </xf>
    <xf numFmtId="172" fontId="17" fillId="9" borderId="8" xfId="4" applyNumberFormat="1" applyFont="1" applyFill="1" applyBorder="1" applyAlignment="1">
      <alignment horizontal="right"/>
    </xf>
    <xf numFmtId="166" fontId="37" fillId="0" borderId="20" xfId="28" applyNumberFormat="1" applyFont="1" applyBorder="1" applyAlignment="1">
      <alignment horizontal="center"/>
    </xf>
    <xf numFmtId="172" fontId="19" fillId="9" borderId="20" xfId="28" applyNumberFormat="1" applyFont="1" applyFill="1" applyBorder="1" applyAlignment="1">
      <alignment horizontal="center"/>
    </xf>
    <xf numFmtId="172" fontId="19" fillId="9" borderId="56" xfId="28" applyNumberFormat="1" applyFont="1" applyFill="1" applyBorder="1" applyAlignment="1">
      <alignment horizontal="center"/>
    </xf>
    <xf numFmtId="166" fontId="37" fillId="0" borderId="28" xfId="28" applyNumberFormat="1" applyFont="1" applyBorder="1" applyAlignment="1">
      <alignment horizontal="center"/>
    </xf>
    <xf numFmtId="166" fontId="37" fillId="0" borderId="54" xfId="28" applyNumberFormat="1" applyFont="1" applyBorder="1" applyAlignment="1">
      <alignment horizontal="center"/>
    </xf>
    <xf numFmtId="172" fontId="43" fillId="9" borderId="55" xfId="28" applyNumberFormat="1" applyFont="1" applyFill="1" applyBorder="1" applyAlignment="1">
      <alignment horizontal="center"/>
    </xf>
    <xf numFmtId="172" fontId="43" fillId="9" borderId="37" xfId="28" applyNumberFormat="1" applyFont="1" applyFill="1" applyBorder="1" applyAlignment="1">
      <alignment horizontal="center"/>
    </xf>
    <xf numFmtId="172" fontId="43" fillId="9" borderId="47" xfId="28" applyNumberFormat="1" applyFont="1" applyFill="1" applyBorder="1" applyAlignment="1">
      <alignment horizontal="center"/>
    </xf>
    <xf numFmtId="166" fontId="39" fillId="0" borderId="55" xfId="28" applyNumberFormat="1" applyFont="1" applyBorder="1" applyAlignment="1">
      <alignment horizontal="center"/>
    </xf>
    <xf numFmtId="166" fontId="39" fillId="0" borderId="49" xfId="28" applyNumberFormat="1" applyFont="1" applyBorder="1" applyAlignment="1">
      <alignment horizontal="center"/>
    </xf>
    <xf numFmtId="166" fontId="37" fillId="0" borderId="56" xfId="28" applyNumberFormat="1" applyFont="1" applyBorder="1" applyAlignment="1">
      <alignment horizontal="center"/>
    </xf>
    <xf numFmtId="166" fontId="39" fillId="0" borderId="8" xfId="28" applyNumberFormat="1" applyFont="1" applyBorder="1" applyAlignment="1">
      <alignment horizontal="center"/>
    </xf>
    <xf numFmtId="172" fontId="43" fillId="9" borderId="52" xfId="28" applyNumberFormat="1" applyFont="1" applyFill="1" applyBorder="1" applyAlignment="1">
      <alignment horizontal="center"/>
    </xf>
    <xf numFmtId="0" fontId="37" fillId="0" borderId="3" xfId="28" applyFont="1" applyBorder="1"/>
    <xf numFmtId="0" fontId="39" fillId="9" borderId="1" xfId="28" applyFont="1" applyFill="1" applyBorder="1" applyAlignment="1">
      <alignment horizontal="center"/>
    </xf>
    <xf numFmtId="0" fontId="39" fillId="9" borderId="9" xfId="28" applyFont="1" applyFill="1" applyBorder="1" applyAlignment="1">
      <alignment horizontal="center"/>
    </xf>
    <xf numFmtId="0" fontId="39" fillId="0" borderId="1" xfId="28" applyFont="1" applyBorder="1" applyAlignment="1">
      <alignment horizontal="center"/>
    </xf>
    <xf numFmtId="0" fontId="39" fillId="0" borderId="9" xfId="28" applyFont="1" applyBorder="1" applyAlignment="1">
      <alignment horizontal="center"/>
    </xf>
    <xf numFmtId="0" fontId="47" fillId="0" borderId="1" xfId="28" applyFont="1" applyBorder="1"/>
    <xf numFmtId="0" fontId="39" fillId="0" borderId="19" xfId="28" applyFont="1" applyBorder="1"/>
    <xf numFmtId="0" fontId="39" fillId="9" borderId="17" xfId="28" applyFont="1" applyFill="1" applyBorder="1" applyAlignment="1">
      <alignment horizontal="center"/>
    </xf>
    <xf numFmtId="172" fontId="30" fillId="9" borderId="21" xfId="4" applyNumberFormat="1" applyFont="1" applyFill="1" applyBorder="1" applyAlignment="1">
      <alignment horizontal="right"/>
    </xf>
    <xf numFmtId="172" fontId="30" fillId="9" borderId="23" xfId="4" applyNumberFormat="1" applyFont="1" applyFill="1" applyBorder="1" applyAlignment="1">
      <alignment horizontal="right"/>
    </xf>
    <xf numFmtId="0" fontId="39" fillId="11" borderId="18" xfId="28" applyFont="1" applyFill="1" applyBorder="1"/>
    <xf numFmtId="3" fontId="41" fillId="0" borderId="57" xfId="28" applyNumberFormat="1" applyFont="1" applyBorder="1"/>
    <xf numFmtId="166" fontId="37" fillId="0" borderId="48" xfId="28" applyNumberFormat="1" applyFont="1" applyBorder="1" applyAlignment="1">
      <alignment horizontal="center"/>
    </xf>
    <xf numFmtId="170" fontId="45" fillId="0" borderId="39" xfId="4" applyNumberFormat="1" applyFont="1" applyFill="1" applyBorder="1" applyAlignment="1">
      <alignment horizontal="left"/>
    </xf>
    <xf numFmtId="171" fontId="6" fillId="0" borderId="2" xfId="0" applyNumberFormat="1" applyFont="1" applyBorder="1" applyAlignment="1">
      <alignment horizontal="center" vertical="center"/>
    </xf>
    <xf numFmtId="169" fontId="31" fillId="0" borderId="3" xfId="0" applyNumberFormat="1" applyFont="1" applyBorder="1"/>
    <xf numFmtId="169" fontId="31" fillId="0" borderId="14" xfId="0" applyNumberFormat="1" applyFont="1" applyBorder="1"/>
    <xf numFmtId="169" fontId="31" fillId="0" borderId="0" xfId="0" applyNumberFormat="1" applyFont="1"/>
    <xf numFmtId="3" fontId="41" fillId="0" borderId="18" xfId="28" applyNumberFormat="1" applyFont="1" applyBorder="1"/>
    <xf numFmtId="0" fontId="44" fillId="11" borderId="11" xfId="0" applyFont="1" applyFill="1" applyBorder="1" applyAlignment="1">
      <alignment horizontal="left"/>
    </xf>
    <xf numFmtId="166" fontId="40" fillId="0" borderId="56" xfId="28" applyNumberFormat="1" applyFont="1" applyBorder="1" applyAlignment="1">
      <alignment horizontal="center"/>
    </xf>
    <xf numFmtId="170" fontId="45" fillId="0" borderId="50" xfId="4" applyNumberFormat="1" applyFont="1" applyFill="1" applyBorder="1" applyAlignment="1">
      <alignment horizontal="left"/>
    </xf>
    <xf numFmtId="0" fontId="38" fillId="0" borderId="57" xfId="28" applyFont="1" applyBorder="1"/>
    <xf numFmtId="3" fontId="37" fillId="0" borderId="2" xfId="28" applyNumberFormat="1" applyFont="1" applyBorder="1" applyAlignment="1">
      <alignment horizontal="center"/>
    </xf>
    <xf numFmtId="166" fontId="47" fillId="0" borderId="8" xfId="28" applyNumberFormat="1" applyFont="1" applyBorder="1" applyAlignment="1">
      <alignment horizontal="center"/>
    </xf>
    <xf numFmtId="166" fontId="47" fillId="0" borderId="53" xfId="28" applyNumberFormat="1" applyFont="1" applyBorder="1" applyAlignment="1">
      <alignment horizontal="center"/>
    </xf>
    <xf numFmtId="166" fontId="47" fillId="0" borderId="47" xfId="28" applyNumberFormat="1" applyFont="1" applyBorder="1" applyAlignment="1">
      <alignment horizontal="center"/>
    </xf>
    <xf numFmtId="167" fontId="39" fillId="0" borderId="57" xfId="28" applyNumberFormat="1" applyFont="1" applyBorder="1"/>
    <xf numFmtId="167" fontId="37" fillId="0" borderId="2" xfId="28" applyNumberFormat="1" applyFont="1" applyBorder="1" applyAlignment="1">
      <alignment horizontal="center"/>
    </xf>
    <xf numFmtId="0" fontId="39" fillId="0" borderId="17" xfId="28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7" fontId="14" fillId="0" borderId="6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9" fontId="31" fillId="0" borderId="8" xfId="0" applyNumberFormat="1" applyFont="1" applyBorder="1"/>
    <xf numFmtId="167" fontId="0" fillId="0" borderId="25" xfId="0" applyNumberForma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/>
    </xf>
    <xf numFmtId="49" fontId="16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39" xfId="0" applyFont="1" applyBorder="1" applyAlignment="1">
      <alignment horizontal="left" vertical="center" wrapText="1"/>
    </xf>
    <xf numFmtId="0" fontId="33" fillId="0" borderId="40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39" fillId="0" borderId="2" xfId="28" applyFont="1" applyBorder="1" applyAlignment="1">
      <alignment horizontal="center"/>
    </xf>
    <xf numFmtId="0" fontId="39" fillId="0" borderId="10" xfId="28" applyFont="1" applyBorder="1" applyAlignment="1">
      <alignment horizontal="center"/>
    </xf>
    <xf numFmtId="0" fontId="39" fillId="0" borderId="11" xfId="28" applyFont="1" applyBorder="1" applyAlignment="1">
      <alignment horizontal="center"/>
    </xf>
    <xf numFmtId="3" fontId="39" fillId="9" borderId="2" xfId="28" applyNumberFormat="1" applyFont="1" applyFill="1" applyBorder="1" applyAlignment="1">
      <alignment horizontal="center"/>
    </xf>
    <xf numFmtId="3" fontId="39" fillId="9" borderId="10" xfId="28" applyNumberFormat="1" applyFont="1" applyFill="1" applyBorder="1" applyAlignment="1">
      <alignment horizontal="center"/>
    </xf>
  </cellXfs>
  <cellStyles count="29">
    <cellStyle name="Comma" xfId="1" builtinId="3"/>
    <cellStyle name="Comma 2" xfId="3" xr:uid="{00000000-0005-0000-0000-000001000000}"/>
    <cellStyle name="Comma 2 2" xfId="23" xr:uid="{00000000-0005-0000-0000-000002000000}"/>
    <cellStyle name="Comma 2 3" xfId="24" xr:uid="{00000000-0005-0000-0000-000003000000}"/>
    <cellStyle name="Comma 3" xfId="4" xr:uid="{00000000-0005-0000-0000-000004000000}"/>
    <cellStyle name="Comma 3 2" xfId="25" xr:uid="{00000000-0005-0000-0000-000005000000}"/>
    <cellStyle name="Comma 4" xfId="6" xr:uid="{00000000-0005-0000-0000-000006000000}"/>
    <cellStyle name="Normal" xfId="0" builtinId="0"/>
    <cellStyle name="Normal 2" xfId="2" xr:uid="{00000000-0005-0000-0000-000008000000}"/>
    <cellStyle name="Normal 2 2" xfId="5" xr:uid="{00000000-0005-0000-0000-000009000000}"/>
    <cellStyle name="Normal 2 5" xfId="28" xr:uid="{00000000-0005-0000-0000-00000A000000}"/>
    <cellStyle name="Normal 3" xfId="7" xr:uid="{00000000-0005-0000-0000-00000B000000}"/>
    <cellStyle name="Normal 4" xfId="8" xr:uid="{00000000-0005-0000-0000-00000C000000}"/>
    <cellStyle name="Normal 4 10" xfId="9" xr:uid="{00000000-0005-0000-0000-00000D000000}"/>
    <cellStyle name="Normal 4 11" xfId="10" xr:uid="{00000000-0005-0000-0000-00000E000000}"/>
    <cellStyle name="Normal 4 12" xfId="11" xr:uid="{00000000-0005-0000-0000-00000F000000}"/>
    <cellStyle name="Normal 4 13" xfId="12" xr:uid="{00000000-0005-0000-0000-000010000000}"/>
    <cellStyle name="Normal 4 14" xfId="13" xr:uid="{00000000-0005-0000-0000-000011000000}"/>
    <cellStyle name="Normal 4 15" xfId="14" xr:uid="{00000000-0005-0000-0000-000012000000}"/>
    <cellStyle name="Normal 4 2" xfId="15" xr:uid="{00000000-0005-0000-0000-000013000000}"/>
    <cellStyle name="Normal 4 3" xfId="16" xr:uid="{00000000-0005-0000-0000-000014000000}"/>
    <cellStyle name="Normal 4 4" xfId="17" xr:uid="{00000000-0005-0000-0000-000015000000}"/>
    <cellStyle name="Normal 4 5" xfId="18" xr:uid="{00000000-0005-0000-0000-000016000000}"/>
    <cellStyle name="Normal 4 6" xfId="19" xr:uid="{00000000-0005-0000-0000-000017000000}"/>
    <cellStyle name="Normal 4 7" xfId="20" xr:uid="{00000000-0005-0000-0000-000018000000}"/>
    <cellStyle name="Normal 4 8" xfId="21" xr:uid="{00000000-0005-0000-0000-000019000000}"/>
    <cellStyle name="Normal 4 9" xfId="22" xr:uid="{00000000-0005-0000-0000-00001A000000}"/>
    <cellStyle name="Normal 6" xfId="26" xr:uid="{00000000-0005-0000-0000-00001B000000}"/>
    <cellStyle name="Normal 6 2" xfId="27" xr:uid="{00000000-0005-0000-0000-00001C00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G87"/>
  <sheetViews>
    <sheetView view="pageBreakPreview" zoomScaleSheetLayoutView="100" workbookViewId="0">
      <pane ySplit="2" topLeftCell="A40" activePane="bottomLeft" state="frozen"/>
      <selection pane="bottomLeft" activeCell="B48" sqref="B48:E48"/>
    </sheetView>
  </sheetViews>
  <sheetFormatPr defaultColWidth="9.140625" defaultRowHeight="15" x14ac:dyDescent="0.25"/>
  <cols>
    <col min="1" max="1" width="8.5703125" customWidth="1"/>
    <col min="2" max="10" width="9.140625" style="28" customWidth="1"/>
    <col min="11" max="11" width="11.140625" style="28" customWidth="1"/>
    <col min="12" max="15" width="9.140625" style="28" customWidth="1"/>
    <col min="16" max="16" width="8.7109375" style="28" bestFit="1" customWidth="1"/>
    <col min="17" max="17" width="8.28515625" style="28" bestFit="1" customWidth="1"/>
    <col min="18" max="18" width="11" style="28" bestFit="1" customWidth="1"/>
    <col min="22" max="22" width="17" bestFit="1" customWidth="1"/>
    <col min="33" max="33" width="10.42578125" customWidth="1"/>
  </cols>
  <sheetData>
    <row r="1" spans="1:33" ht="19.5" thickBot="1" x14ac:dyDescent="0.3">
      <c r="A1" s="74" t="s">
        <v>27</v>
      </c>
      <c r="B1" s="75"/>
      <c r="C1" s="75"/>
      <c r="D1" s="75"/>
      <c r="E1" s="75"/>
      <c r="F1" s="75"/>
      <c r="G1" s="75"/>
      <c r="H1" s="75"/>
      <c r="I1" s="71"/>
      <c r="J1" s="69"/>
      <c r="K1" s="76"/>
      <c r="L1" s="76"/>
      <c r="M1" s="76"/>
      <c r="N1" s="76"/>
      <c r="O1" s="76"/>
      <c r="P1" s="76"/>
      <c r="Q1" s="76"/>
      <c r="R1" s="69"/>
      <c r="S1" s="178"/>
      <c r="T1" s="197"/>
    </row>
    <row r="2" spans="1:33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80</v>
      </c>
      <c r="G2" s="1" t="s">
        <v>2</v>
      </c>
      <c r="H2" s="1" t="s">
        <v>4</v>
      </c>
      <c r="I2" s="21" t="s">
        <v>42</v>
      </c>
      <c r="J2" s="21" t="s">
        <v>49</v>
      </c>
      <c r="K2" s="1" t="s">
        <v>41</v>
      </c>
      <c r="L2" s="1" t="s">
        <v>44</v>
      </c>
      <c r="M2" s="1" t="s">
        <v>43</v>
      </c>
      <c r="N2" s="1" t="s">
        <v>109</v>
      </c>
      <c r="O2" s="1" t="s">
        <v>72</v>
      </c>
      <c r="P2" s="1" t="s">
        <v>79</v>
      </c>
      <c r="Q2" s="1" t="s">
        <v>113</v>
      </c>
      <c r="R2" s="120" t="s">
        <v>110</v>
      </c>
      <c r="S2" s="208" t="s">
        <v>117</v>
      </c>
      <c r="T2" s="120" t="s">
        <v>119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1"/>
    </row>
    <row r="3" spans="1:33" ht="15" customHeight="1" x14ac:dyDescent="0.25">
      <c r="A3" s="330" t="s">
        <v>93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42"/>
      <c r="R3" s="173"/>
      <c r="S3" s="197"/>
      <c r="T3" s="199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41"/>
    </row>
    <row r="4" spans="1:33" ht="15" hidden="1" customHeight="1" x14ac:dyDescent="0.25">
      <c r="A4" s="89">
        <v>2013</v>
      </c>
      <c r="B4" s="103">
        <v>151165.87361662957</v>
      </c>
      <c r="C4" s="103">
        <v>31941.886440246206</v>
      </c>
      <c r="D4" s="103">
        <v>53240.060992638755</v>
      </c>
      <c r="E4" s="103">
        <v>80316.549167800986</v>
      </c>
      <c r="F4" s="103">
        <v>41312.880876513373</v>
      </c>
      <c r="G4" s="103">
        <v>98825.898863768132</v>
      </c>
      <c r="H4" s="103">
        <v>467815.76214097114</v>
      </c>
      <c r="I4" s="103">
        <v>59725.548444202839</v>
      </c>
      <c r="J4" s="103">
        <v>29235.654824315199</v>
      </c>
      <c r="K4" s="103">
        <v>87030.669478260941</v>
      </c>
      <c r="L4" s="103">
        <v>194614.74564652971</v>
      </c>
      <c r="M4" s="103">
        <v>48253.83918101446</v>
      </c>
      <c r="N4" s="103">
        <v>134173.03458612034</v>
      </c>
      <c r="O4" s="103">
        <v>146247.12220124999</v>
      </c>
      <c r="P4" s="103">
        <v>73730.615141097747</v>
      </c>
      <c r="Q4" s="103">
        <v>-97866.113902206082</v>
      </c>
      <c r="R4" s="128">
        <v>1599764.0276991534</v>
      </c>
      <c r="S4" s="177">
        <v>245066.98709000001</v>
      </c>
      <c r="T4" s="198">
        <v>1844831.0147891534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41"/>
    </row>
    <row r="5" spans="1:33" ht="15" hidden="1" customHeight="1" x14ac:dyDescent="0.25">
      <c r="A5" s="89">
        <v>2014</v>
      </c>
      <c r="B5" s="103">
        <v>122410.49078028977</v>
      </c>
      <c r="C5" s="103">
        <v>34097.727027405912</v>
      </c>
      <c r="D5" s="103">
        <v>63107.754970183385</v>
      </c>
      <c r="E5" s="103">
        <v>67068.923840119634</v>
      </c>
      <c r="F5" s="103">
        <v>55850.969431424957</v>
      </c>
      <c r="G5" s="103">
        <v>100907.17926869856</v>
      </c>
      <c r="H5" s="103">
        <v>482290.7894783463</v>
      </c>
      <c r="I5" s="103">
        <v>80055.236964324969</v>
      </c>
      <c r="J5" s="103">
        <v>27297.220140311172</v>
      </c>
      <c r="K5" s="103">
        <v>90941.829752260674</v>
      </c>
      <c r="L5" s="103">
        <v>207862.87150811727</v>
      </c>
      <c r="M5" s="103">
        <v>69156.268607585967</v>
      </c>
      <c r="N5" s="103">
        <v>135417.51847141163</v>
      </c>
      <c r="O5" s="103">
        <v>154400.53833225</v>
      </c>
      <c r="P5" s="103">
        <v>63448.846056728653</v>
      </c>
      <c r="Q5" s="103">
        <v>-102907.02763380355</v>
      </c>
      <c r="R5" s="128">
        <v>1651407.136995655</v>
      </c>
      <c r="S5" s="177">
        <v>256072.02068000002</v>
      </c>
      <c r="T5" s="198">
        <v>1907479.1576756551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41"/>
    </row>
    <row r="6" spans="1:33" ht="15" hidden="1" customHeight="1" x14ac:dyDescent="0.25">
      <c r="A6" s="89">
        <v>2015</v>
      </c>
      <c r="B6" s="103">
        <v>124809.31268795882</v>
      </c>
      <c r="C6" s="103">
        <v>54029.366354844009</v>
      </c>
      <c r="D6" s="103">
        <v>65484.091681829486</v>
      </c>
      <c r="E6" s="103">
        <v>67371.292841375092</v>
      </c>
      <c r="F6" s="103">
        <v>53577.703059192339</v>
      </c>
      <c r="G6" s="103">
        <v>127241.53074285827</v>
      </c>
      <c r="H6" s="103">
        <v>513017.14327555767</v>
      </c>
      <c r="I6" s="103">
        <v>85969.911129885368</v>
      </c>
      <c r="J6" s="103">
        <v>37963.987499706745</v>
      </c>
      <c r="K6" s="103">
        <v>120530.75180760317</v>
      </c>
      <c r="L6" s="103">
        <v>229676.46195074698</v>
      </c>
      <c r="M6" s="103">
        <v>80360.215886659353</v>
      </c>
      <c r="N6" s="103">
        <v>140367.63654503459</v>
      </c>
      <c r="O6" s="103">
        <v>168564.69265019998</v>
      </c>
      <c r="P6" s="103">
        <v>67796.17990630705</v>
      </c>
      <c r="Q6" s="103">
        <v>-110297.37160512159</v>
      </c>
      <c r="R6" s="128">
        <v>1826462.9064146376</v>
      </c>
      <c r="S6" s="177">
        <v>287703.70730999997</v>
      </c>
      <c r="T6" s="198">
        <v>2114166.6137246378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41"/>
    </row>
    <row r="7" spans="1:33" ht="15" hidden="1" customHeight="1" x14ac:dyDescent="0.25">
      <c r="A7" s="89">
        <v>2016</v>
      </c>
      <c r="B7" s="103">
        <v>148615.42722817269</v>
      </c>
      <c r="C7" s="103">
        <v>63293.832328740355</v>
      </c>
      <c r="D7" s="103">
        <v>68339.504720706624</v>
      </c>
      <c r="E7" s="103">
        <v>70024.655991373394</v>
      </c>
      <c r="F7" s="103">
        <v>47248.659628165398</v>
      </c>
      <c r="G7" s="103">
        <v>115490.78711247887</v>
      </c>
      <c r="H7" s="103">
        <v>547362.76519173221</v>
      </c>
      <c r="I7" s="103">
        <v>84077.670381348769</v>
      </c>
      <c r="J7" s="103">
        <v>38880.127169600579</v>
      </c>
      <c r="K7" s="103">
        <v>127535.59714003964</v>
      </c>
      <c r="L7" s="103">
        <v>248571.88372745545</v>
      </c>
      <c r="M7" s="103">
        <v>77288.397412609949</v>
      </c>
      <c r="N7" s="103">
        <v>147107.53419000545</v>
      </c>
      <c r="O7" s="103">
        <v>177788.29286699998</v>
      </c>
      <c r="P7" s="103">
        <v>66443.393648021563</v>
      </c>
      <c r="Q7" s="103">
        <v>-117419.34494636286</v>
      </c>
      <c r="R7" s="128">
        <v>1910649.1837910884</v>
      </c>
      <c r="S7" s="177">
        <v>321338.94313999999</v>
      </c>
      <c r="T7" s="198">
        <v>2231988.1269310885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41"/>
    </row>
    <row r="8" spans="1:33" s="7" customFormat="1" ht="18.75" customHeight="1" x14ac:dyDescent="0.2">
      <c r="A8" s="89">
        <v>2017</v>
      </c>
      <c r="B8" s="103">
        <v>158786.11453058021</v>
      </c>
      <c r="C8" s="103">
        <v>57431.583797419677</v>
      </c>
      <c r="D8" s="103">
        <v>64153.652434556454</v>
      </c>
      <c r="E8" s="103">
        <v>61196.679211923976</v>
      </c>
      <c r="F8" s="103">
        <v>49478.81548635503</v>
      </c>
      <c r="G8" s="103">
        <v>105564.89754937237</v>
      </c>
      <c r="H8" s="103">
        <v>561882.56641978445</v>
      </c>
      <c r="I8" s="103">
        <v>76093.94981636561</v>
      </c>
      <c r="J8" s="103">
        <v>41842.188510681903</v>
      </c>
      <c r="K8" s="103">
        <v>126680.91402203072</v>
      </c>
      <c r="L8" s="103">
        <v>256345.00097288401</v>
      </c>
      <c r="M8" s="103">
        <v>83824.98607734096</v>
      </c>
      <c r="N8" s="103">
        <v>150071.70429480955</v>
      </c>
      <c r="O8" s="103">
        <v>177207.56536489999</v>
      </c>
      <c r="P8" s="103">
        <v>62837.064861494357</v>
      </c>
      <c r="Q8" s="103">
        <v>-120541.41748706142</v>
      </c>
      <c r="R8" s="128">
        <v>1912856.2658634381</v>
      </c>
      <c r="S8" s="177">
        <v>339322.97886999999</v>
      </c>
      <c r="T8" s="198">
        <v>2252179.2447334379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56"/>
      <c r="AG8" s="56"/>
    </row>
    <row r="9" spans="1:33" s="7" customFormat="1" ht="18.75" customHeight="1" x14ac:dyDescent="0.2">
      <c r="A9" s="89">
        <v>2018</v>
      </c>
      <c r="B9" s="103">
        <v>155816.91449958377</v>
      </c>
      <c r="C9" s="103">
        <v>47890.233551419406</v>
      </c>
      <c r="D9" s="103">
        <v>63034.195322827101</v>
      </c>
      <c r="E9" s="103">
        <v>35272.997533439513</v>
      </c>
      <c r="F9" s="103">
        <v>45944.181765695896</v>
      </c>
      <c r="G9" s="103">
        <v>116842.33215593855</v>
      </c>
      <c r="H9" s="103">
        <v>615989.68199653702</v>
      </c>
      <c r="I9" s="103">
        <v>70888.279898110777</v>
      </c>
      <c r="J9" s="103">
        <v>41184.032764251686</v>
      </c>
      <c r="K9" s="103">
        <v>125384.39622890147</v>
      </c>
      <c r="L9" s="103">
        <v>287305.82905044546</v>
      </c>
      <c r="M9" s="103">
        <v>87046.639354698113</v>
      </c>
      <c r="N9" s="103">
        <v>154769.55789787747</v>
      </c>
      <c r="O9" s="103">
        <v>177723.4182285</v>
      </c>
      <c r="P9" s="103">
        <v>60128.736922933007</v>
      </c>
      <c r="Q9" s="103">
        <v>-130351.33011966362</v>
      </c>
      <c r="R9" s="128">
        <v>1954870.0970514957</v>
      </c>
      <c r="S9" s="177">
        <v>358327.05551000003</v>
      </c>
      <c r="T9" s="198">
        <v>2313197.1525614955</v>
      </c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56"/>
      <c r="AG9" s="56"/>
    </row>
    <row r="10" spans="1:33" s="7" customFormat="1" ht="18.75" customHeight="1" x14ac:dyDescent="0.2">
      <c r="A10" s="89">
        <v>2019</v>
      </c>
      <c r="B10" s="103">
        <v>182663.02791729925</v>
      </c>
      <c r="C10" s="103">
        <v>43732.184469371889</v>
      </c>
      <c r="D10" s="103">
        <v>69364.260947075265</v>
      </c>
      <c r="E10" s="103">
        <v>39166.301330141723</v>
      </c>
      <c r="F10" s="103">
        <v>49362.027042309754</v>
      </c>
      <c r="G10" s="103">
        <v>131890.23106978298</v>
      </c>
      <c r="H10" s="103">
        <v>627368.81706311973</v>
      </c>
      <c r="I10" s="103">
        <v>74346.322315176629</v>
      </c>
      <c r="J10" s="103">
        <v>51711.924112156848</v>
      </c>
      <c r="K10" s="103">
        <v>120698.4941248114</v>
      </c>
      <c r="L10" s="103">
        <v>303040.43439068249</v>
      </c>
      <c r="M10" s="103">
        <v>67956.687389557424</v>
      </c>
      <c r="N10" s="103">
        <v>159925.03364746599</v>
      </c>
      <c r="O10" s="103">
        <v>186756.40872715003</v>
      </c>
      <c r="P10" s="103">
        <v>60144.513338110439</v>
      </c>
      <c r="Q10" s="103">
        <v>-141648.93007397081</v>
      </c>
      <c r="R10" s="128">
        <v>2026477.7378102411</v>
      </c>
      <c r="S10" s="177">
        <v>390718.19654000003</v>
      </c>
      <c r="T10" s="198">
        <v>2417195.934350241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56"/>
      <c r="AG10" s="56"/>
    </row>
    <row r="11" spans="1:33" s="7" customFormat="1" ht="18.75" customHeight="1" x14ac:dyDescent="0.2">
      <c r="A11" s="89">
        <v>2020</v>
      </c>
      <c r="B11" s="103">
        <v>178564.99313762714</v>
      </c>
      <c r="C11" s="103">
        <v>43560.192495971991</v>
      </c>
      <c r="D11" s="103">
        <v>65125.874786477172</v>
      </c>
      <c r="E11" s="103">
        <v>35121.19793353838</v>
      </c>
      <c r="F11" s="103">
        <v>48010.59842953903</v>
      </c>
      <c r="G11" s="103">
        <v>101344.73065454024</v>
      </c>
      <c r="H11" s="103">
        <v>574030.35590803472</v>
      </c>
      <c r="I11" s="103">
        <v>49567.814378636627</v>
      </c>
      <c r="J11" s="103">
        <v>18506.802987922212</v>
      </c>
      <c r="K11" s="103">
        <v>112480.14032519009</v>
      </c>
      <c r="L11" s="103">
        <v>317903.54824786255</v>
      </c>
      <c r="M11" s="103">
        <v>41316.601400338739</v>
      </c>
      <c r="N11" s="103">
        <v>156686.92854271724</v>
      </c>
      <c r="O11" s="103">
        <v>213424.07497704998</v>
      </c>
      <c r="P11" s="103">
        <v>62000.40499242644</v>
      </c>
      <c r="Q11" s="103">
        <v>-148490.92147422652</v>
      </c>
      <c r="R11" s="128">
        <v>1869153.3377236463</v>
      </c>
      <c r="S11" s="177">
        <v>340449.75406000001</v>
      </c>
      <c r="T11" s="198">
        <v>2209603.0917836465</v>
      </c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56"/>
      <c r="AG11" s="56"/>
    </row>
    <row r="12" spans="1:33" s="7" customFormat="1" ht="18.75" customHeight="1" thickBot="1" x14ac:dyDescent="0.25">
      <c r="A12" s="89">
        <v>2021</v>
      </c>
      <c r="B12" s="103">
        <v>166084.15836602944</v>
      </c>
      <c r="C12" s="103">
        <v>37433.109240005382</v>
      </c>
      <c r="D12" s="103">
        <v>68197.823029905499</v>
      </c>
      <c r="E12" s="103">
        <v>39493.343690704045</v>
      </c>
      <c r="F12" s="103">
        <v>52475.006580175774</v>
      </c>
      <c r="G12" s="103">
        <v>94721.993460868078</v>
      </c>
      <c r="H12" s="103">
        <v>531704.05016367254</v>
      </c>
      <c r="I12" s="103">
        <v>46262.869576699639</v>
      </c>
      <c r="J12" s="103">
        <v>19530.551558063442</v>
      </c>
      <c r="K12" s="103">
        <v>114715.00340957282</v>
      </c>
      <c r="L12" s="103">
        <v>320849.0817030734</v>
      </c>
      <c r="M12" s="103">
        <v>25567.600738612109</v>
      </c>
      <c r="N12" s="103">
        <v>143552.09748691961</v>
      </c>
      <c r="O12" s="103">
        <v>267039.09815812408</v>
      </c>
      <c r="P12" s="103">
        <v>60966.50417546941</v>
      </c>
      <c r="Q12" s="103">
        <v>-162151.65158452615</v>
      </c>
      <c r="R12" s="128">
        <v>1826440.6397533691</v>
      </c>
      <c r="S12" s="177">
        <v>364748.70322999998</v>
      </c>
      <c r="T12" s="198">
        <v>2191189.3429833692</v>
      </c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56"/>
      <c r="AG12" s="56"/>
    </row>
    <row r="13" spans="1:33" s="8" customFormat="1" ht="15" customHeight="1" x14ac:dyDescent="0.25">
      <c r="A13" s="330" t="s">
        <v>96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240"/>
      <c r="R13" s="127"/>
      <c r="S13" s="149"/>
      <c r="T13" s="200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41"/>
    </row>
    <row r="14" spans="1:33" s="7" customFormat="1" ht="18.75" hidden="1" customHeight="1" x14ac:dyDescent="0.2">
      <c r="A14" s="104">
        <v>41334</v>
      </c>
      <c r="B14" s="103">
        <v>39424.218940974701</v>
      </c>
      <c r="C14" s="103">
        <v>6702.2877039392415</v>
      </c>
      <c r="D14" s="103">
        <v>13262.977351159527</v>
      </c>
      <c r="E14" s="103">
        <v>21137.833642840618</v>
      </c>
      <c r="F14" s="103">
        <v>10512.907331657263</v>
      </c>
      <c r="G14" s="103">
        <v>22668.928928812791</v>
      </c>
      <c r="H14" s="103">
        <v>119847.32075409491</v>
      </c>
      <c r="I14" s="103">
        <v>12117.478860683526</v>
      </c>
      <c r="J14" s="103">
        <v>5474.8792355430569</v>
      </c>
      <c r="K14" s="103">
        <v>23489.841243242696</v>
      </c>
      <c r="L14" s="103">
        <v>42047.423688305491</v>
      </c>
      <c r="M14" s="103">
        <v>14237.666138939052</v>
      </c>
      <c r="N14" s="103">
        <v>33101.60943394465</v>
      </c>
      <c r="O14" s="103">
        <v>36059.738048250001</v>
      </c>
      <c r="P14" s="103">
        <v>23044.52733433474</v>
      </c>
      <c r="Q14" s="103">
        <v>-20508.391441091342</v>
      </c>
      <c r="R14" s="128">
        <v>402621.2471956308</v>
      </c>
      <c r="S14" s="209">
        <v>56360.326080000006</v>
      </c>
      <c r="T14" s="128">
        <v>458981.57327563083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9"/>
    </row>
    <row r="15" spans="1:33" s="7" customFormat="1" ht="18.75" hidden="1" customHeight="1" x14ac:dyDescent="0.2">
      <c r="A15" s="104">
        <v>41426</v>
      </c>
      <c r="B15" s="103">
        <v>37960.050813057023</v>
      </c>
      <c r="C15" s="103">
        <v>9312.050386263234</v>
      </c>
      <c r="D15" s="103">
        <v>12842.141258005147</v>
      </c>
      <c r="E15" s="103">
        <v>21907.64073358904</v>
      </c>
      <c r="F15" s="103">
        <v>10144.182189313291</v>
      </c>
      <c r="G15" s="103">
        <v>23499.622396363608</v>
      </c>
      <c r="H15" s="103">
        <v>119014.85750986436</v>
      </c>
      <c r="I15" s="103">
        <v>14785.424191696084</v>
      </c>
      <c r="J15" s="103">
        <v>6611.3676221779924</v>
      </c>
      <c r="K15" s="103">
        <v>19693.243534166391</v>
      </c>
      <c r="L15" s="103">
        <v>49068.272527506299</v>
      </c>
      <c r="M15" s="103">
        <v>10312.948999249382</v>
      </c>
      <c r="N15" s="103">
        <v>33482.537162093424</v>
      </c>
      <c r="O15" s="103">
        <v>36407.761194000006</v>
      </c>
      <c r="P15" s="103">
        <v>17180.353484417217</v>
      </c>
      <c r="Q15" s="103">
        <v>-24888.772379480153</v>
      </c>
      <c r="R15" s="128">
        <v>397333.68162228237</v>
      </c>
      <c r="S15" s="209">
        <v>57740.98777</v>
      </c>
      <c r="T15" s="128">
        <v>455074.66939228238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9"/>
    </row>
    <row r="16" spans="1:33" s="7" customFormat="1" ht="18.75" hidden="1" customHeight="1" x14ac:dyDescent="0.2">
      <c r="A16" s="104">
        <v>41518</v>
      </c>
      <c r="B16" s="103">
        <v>38644.006261830451</v>
      </c>
      <c r="C16" s="103">
        <v>7843.0324783002598</v>
      </c>
      <c r="D16" s="103">
        <v>12904.594063382126</v>
      </c>
      <c r="E16" s="103">
        <v>19631.287713568468</v>
      </c>
      <c r="F16" s="103">
        <v>9223.0840091510254</v>
      </c>
      <c r="G16" s="103">
        <v>24094.235957432189</v>
      </c>
      <c r="H16" s="103">
        <v>116057.23379220683</v>
      </c>
      <c r="I16" s="103">
        <v>15352.3727721463</v>
      </c>
      <c r="J16" s="103">
        <v>9267.749841946963</v>
      </c>
      <c r="K16" s="103">
        <v>20390.50129942378</v>
      </c>
      <c r="L16" s="103">
        <v>63796.773632820026</v>
      </c>
      <c r="M16" s="103">
        <v>11092.88771423334</v>
      </c>
      <c r="N16" s="103">
        <v>33555.923924424096</v>
      </c>
      <c r="O16" s="103">
        <v>36894.560540250008</v>
      </c>
      <c r="P16" s="103">
        <v>19593.235834710584</v>
      </c>
      <c r="Q16" s="103">
        <v>-34611.151781536435</v>
      </c>
      <c r="R16" s="128">
        <v>403730.32805429003</v>
      </c>
      <c r="S16" s="209">
        <v>66993.811190000008</v>
      </c>
      <c r="T16" s="128">
        <v>470724.13924429007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9"/>
    </row>
    <row r="17" spans="1:33" s="7" customFormat="1" ht="18.75" hidden="1" customHeight="1" x14ac:dyDescent="0.2">
      <c r="A17" s="104">
        <v>41609</v>
      </c>
      <c r="B17" s="103">
        <v>35137.597600767396</v>
      </c>
      <c r="C17" s="103">
        <v>8084.5158717434679</v>
      </c>
      <c r="D17" s="103">
        <v>14230.348320091956</v>
      </c>
      <c r="E17" s="103">
        <v>17639.787077802859</v>
      </c>
      <c r="F17" s="103">
        <v>11432.707346391795</v>
      </c>
      <c r="G17" s="103">
        <v>28563.111581159541</v>
      </c>
      <c r="H17" s="103">
        <v>112896.35008480508</v>
      </c>
      <c r="I17" s="103">
        <v>17470.272619676925</v>
      </c>
      <c r="J17" s="103">
        <v>7881.6581246471887</v>
      </c>
      <c r="K17" s="103">
        <v>23457.083401428063</v>
      </c>
      <c r="L17" s="103">
        <v>39702.275797897906</v>
      </c>
      <c r="M17" s="103">
        <v>12610.336328592681</v>
      </c>
      <c r="N17" s="103">
        <v>34032.964065658154</v>
      </c>
      <c r="O17" s="103">
        <v>36885.062418749993</v>
      </c>
      <c r="P17" s="103">
        <v>13912.498487635208</v>
      </c>
      <c r="Q17" s="103">
        <v>-17857.798300098144</v>
      </c>
      <c r="R17" s="128">
        <v>396078.77082695003</v>
      </c>
      <c r="S17" s="209">
        <v>63971.862050000003</v>
      </c>
      <c r="T17" s="128">
        <v>460050.63287695003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9"/>
    </row>
    <row r="18" spans="1:33" s="7" customFormat="1" ht="18.75" hidden="1" customHeight="1" x14ac:dyDescent="0.2">
      <c r="A18" s="104">
        <v>41699</v>
      </c>
      <c r="B18" s="103">
        <v>32266.954009184134</v>
      </c>
      <c r="C18" s="103">
        <v>6988.0591758232013</v>
      </c>
      <c r="D18" s="103">
        <v>14290.113716812346</v>
      </c>
      <c r="E18" s="103">
        <v>16104.875380363626</v>
      </c>
      <c r="F18" s="103">
        <v>13604.025059255588</v>
      </c>
      <c r="G18" s="103">
        <v>28067.615183668706</v>
      </c>
      <c r="H18" s="103">
        <v>120764.25608156504</v>
      </c>
      <c r="I18" s="103">
        <v>16938.28269081534</v>
      </c>
      <c r="J18" s="103">
        <v>5200.2162856948098</v>
      </c>
      <c r="K18" s="103">
        <v>18185.247103629783</v>
      </c>
      <c r="L18" s="103">
        <v>43744.396592813748</v>
      </c>
      <c r="M18" s="103">
        <v>13109.219353718509</v>
      </c>
      <c r="N18" s="103">
        <v>33562.617426862613</v>
      </c>
      <c r="O18" s="103">
        <v>37535.353805250001</v>
      </c>
      <c r="P18" s="103">
        <v>14400.859041152753</v>
      </c>
      <c r="Q18" s="103">
        <v>-20537.774794230012</v>
      </c>
      <c r="R18" s="128">
        <v>394224.31611238018</v>
      </c>
      <c r="S18" s="209">
        <v>51279.48479000001</v>
      </c>
      <c r="T18" s="128">
        <v>445503.8009023802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9"/>
    </row>
    <row r="19" spans="1:33" s="7" customFormat="1" ht="18.75" hidden="1" customHeight="1" x14ac:dyDescent="0.2">
      <c r="A19" s="104">
        <v>41791</v>
      </c>
      <c r="B19" s="103">
        <v>28690.392676264488</v>
      </c>
      <c r="C19" s="103">
        <v>8464.8308664815977</v>
      </c>
      <c r="D19" s="103">
        <v>15515.863226012554</v>
      </c>
      <c r="E19" s="103">
        <v>17360.270704064456</v>
      </c>
      <c r="F19" s="103">
        <v>14164.606208620964</v>
      </c>
      <c r="G19" s="103">
        <v>24612.140805592724</v>
      </c>
      <c r="H19" s="103">
        <v>114332.6454738972</v>
      </c>
      <c r="I19" s="103">
        <v>16486.617576607267</v>
      </c>
      <c r="J19" s="103">
        <v>5418.1892869633211</v>
      </c>
      <c r="K19" s="103">
        <v>25924.362638156377</v>
      </c>
      <c r="L19" s="103">
        <v>51648.068326388064</v>
      </c>
      <c r="M19" s="103">
        <v>14141.008700231749</v>
      </c>
      <c r="N19" s="103">
        <v>33142.973205921699</v>
      </c>
      <c r="O19" s="103">
        <v>38643.246222000002</v>
      </c>
      <c r="P19" s="103">
        <v>18133.829456222535</v>
      </c>
      <c r="Q19" s="103">
        <v>-25384.505726963584</v>
      </c>
      <c r="R19" s="128">
        <v>401294.53964646143</v>
      </c>
      <c r="S19" s="209">
        <v>72838.290539999987</v>
      </c>
      <c r="T19" s="128">
        <v>474132.83018646145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9"/>
    </row>
    <row r="20" spans="1:33" s="7" customFormat="1" ht="18.75" hidden="1" customHeight="1" x14ac:dyDescent="0.2">
      <c r="A20" s="104">
        <v>41883</v>
      </c>
      <c r="B20" s="103">
        <v>30099.865777350013</v>
      </c>
      <c r="C20" s="103">
        <v>8738.854744493945</v>
      </c>
      <c r="D20" s="103">
        <v>16793.663271021614</v>
      </c>
      <c r="E20" s="103">
        <v>17413.845285659754</v>
      </c>
      <c r="F20" s="103">
        <v>15055.242545631074</v>
      </c>
      <c r="G20" s="103">
        <v>23322.599919738135</v>
      </c>
      <c r="H20" s="103">
        <v>129751.02445097781</v>
      </c>
      <c r="I20" s="103">
        <v>21407.883709145142</v>
      </c>
      <c r="J20" s="103">
        <v>7442.2408115730132</v>
      </c>
      <c r="K20" s="103">
        <v>21364.089703876452</v>
      </c>
      <c r="L20" s="103">
        <v>67797.534448320745</v>
      </c>
      <c r="M20" s="103">
        <v>19976.822400496447</v>
      </c>
      <c r="N20" s="103">
        <v>33715.906004518605</v>
      </c>
      <c r="O20" s="103">
        <v>38802.745490250003</v>
      </c>
      <c r="P20" s="103">
        <v>17211.227184372805</v>
      </c>
      <c r="Q20" s="103">
        <v>-37364.869363116952</v>
      </c>
      <c r="R20" s="128">
        <v>431528.67638430855</v>
      </c>
      <c r="S20" s="209">
        <v>66404.169550000006</v>
      </c>
      <c r="T20" s="128">
        <v>497932.84593430854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9"/>
    </row>
    <row r="21" spans="1:33" s="7" customFormat="1" ht="18.75" hidden="1" customHeight="1" x14ac:dyDescent="0.2">
      <c r="A21" s="104">
        <v>41974</v>
      </c>
      <c r="B21" s="103">
        <v>31353.278317491131</v>
      </c>
      <c r="C21" s="103">
        <v>9905.9822406071726</v>
      </c>
      <c r="D21" s="103">
        <v>16508.114756336872</v>
      </c>
      <c r="E21" s="103">
        <v>16189.932470031799</v>
      </c>
      <c r="F21" s="103">
        <v>13027.095617917332</v>
      </c>
      <c r="G21" s="103">
        <v>24904.823359698996</v>
      </c>
      <c r="H21" s="103">
        <v>117442.86347190628</v>
      </c>
      <c r="I21" s="103">
        <v>25222.452987757217</v>
      </c>
      <c r="J21" s="103">
        <v>9236.5737560800262</v>
      </c>
      <c r="K21" s="103">
        <v>25468.130306598061</v>
      </c>
      <c r="L21" s="103">
        <v>44672.872140594722</v>
      </c>
      <c r="M21" s="103">
        <v>21929.218153139263</v>
      </c>
      <c r="N21" s="103">
        <v>34996.021834108709</v>
      </c>
      <c r="O21" s="103">
        <v>39419.192814749993</v>
      </c>
      <c r="P21" s="103">
        <v>13702.930374980557</v>
      </c>
      <c r="Q21" s="103">
        <v>-19619.877749492989</v>
      </c>
      <c r="R21" s="128">
        <v>424359.60485250509</v>
      </c>
      <c r="S21" s="209">
        <v>65550.075800000006</v>
      </c>
      <c r="T21" s="128">
        <v>489909.68065250508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9"/>
    </row>
    <row r="22" spans="1:33" s="7" customFormat="1" ht="18.75" hidden="1" customHeight="1" x14ac:dyDescent="0.2">
      <c r="A22" s="104">
        <v>42064</v>
      </c>
      <c r="B22" s="103">
        <v>32329.183218032726</v>
      </c>
      <c r="C22" s="103">
        <v>9370.2244882562263</v>
      </c>
      <c r="D22" s="103">
        <v>15636.255476431121</v>
      </c>
      <c r="E22" s="103">
        <v>14434.530466073318</v>
      </c>
      <c r="F22" s="103">
        <v>14671.341794398666</v>
      </c>
      <c r="G22" s="103">
        <v>28441.810775176942</v>
      </c>
      <c r="H22" s="103">
        <v>122898.47739137597</v>
      </c>
      <c r="I22" s="103">
        <v>22041.161068990612</v>
      </c>
      <c r="J22" s="103">
        <v>6906.3676883558037</v>
      </c>
      <c r="K22" s="103">
        <v>30218.578252592837</v>
      </c>
      <c r="L22" s="103">
        <v>51213.033566102298</v>
      </c>
      <c r="M22" s="103">
        <v>19587.988638343111</v>
      </c>
      <c r="N22" s="103">
        <v>35286.025580906877</v>
      </c>
      <c r="O22" s="103">
        <v>40423.078783499994</v>
      </c>
      <c r="P22" s="103">
        <v>14878.80626703999</v>
      </c>
      <c r="Q22" s="103">
        <v>-24107.881815509922</v>
      </c>
      <c r="R22" s="128">
        <v>434228.9816400666</v>
      </c>
      <c r="S22" s="209">
        <v>59097.271119999998</v>
      </c>
      <c r="T22" s="128">
        <v>493326.25276006659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9"/>
    </row>
    <row r="23" spans="1:33" s="7" customFormat="1" ht="18.75" hidden="1" customHeight="1" x14ac:dyDescent="0.2">
      <c r="A23" s="104">
        <v>42156</v>
      </c>
      <c r="B23" s="103">
        <v>30205.28544490644</v>
      </c>
      <c r="C23" s="103">
        <v>14297.107920337983</v>
      </c>
      <c r="D23" s="103">
        <v>14705.015704226082</v>
      </c>
      <c r="E23" s="103">
        <v>17058.392899724939</v>
      </c>
      <c r="F23" s="103">
        <v>9546.0569595109555</v>
      </c>
      <c r="G23" s="103">
        <v>32004.571533667586</v>
      </c>
      <c r="H23" s="103">
        <v>121340.72891340406</v>
      </c>
      <c r="I23" s="103">
        <v>19549.040173130066</v>
      </c>
      <c r="J23" s="103">
        <v>7902.4131516141988</v>
      </c>
      <c r="K23" s="103">
        <v>30804.446549509183</v>
      </c>
      <c r="L23" s="103">
        <v>58125.036948809335</v>
      </c>
      <c r="M23" s="103">
        <v>18036.971866377717</v>
      </c>
      <c r="N23" s="103">
        <v>35267.120082974085</v>
      </c>
      <c r="O23" s="103">
        <v>41849.611108450001</v>
      </c>
      <c r="P23" s="103">
        <v>19801.114834311797</v>
      </c>
      <c r="Q23" s="103">
        <v>-28498.684158219712</v>
      </c>
      <c r="R23" s="128">
        <v>441994.22993273463</v>
      </c>
      <c r="S23" s="209">
        <v>74683.256229999999</v>
      </c>
      <c r="T23" s="128">
        <v>516677.48616273463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9"/>
    </row>
    <row r="24" spans="1:33" s="7" customFormat="1" ht="18.75" hidden="1" customHeight="1" x14ac:dyDescent="0.2">
      <c r="A24" s="104">
        <v>42248</v>
      </c>
      <c r="B24" s="103">
        <v>31467.92707859035</v>
      </c>
      <c r="C24" s="103">
        <v>17838.140587677943</v>
      </c>
      <c r="D24" s="103">
        <v>17779.107998351086</v>
      </c>
      <c r="E24" s="103">
        <v>19092.104290470881</v>
      </c>
      <c r="F24" s="103">
        <v>18872.73744064413</v>
      </c>
      <c r="G24" s="103">
        <v>35903.944623626143</v>
      </c>
      <c r="H24" s="103">
        <v>131400.32321511646</v>
      </c>
      <c r="I24" s="103">
        <v>21540.280085683688</v>
      </c>
      <c r="J24" s="103">
        <v>13078.867485843841</v>
      </c>
      <c r="K24" s="103">
        <v>29161.746225179584</v>
      </c>
      <c r="L24" s="103">
        <v>66135.944172562478</v>
      </c>
      <c r="M24" s="103">
        <v>21251.173874558419</v>
      </c>
      <c r="N24" s="103">
        <v>34303.295130734048</v>
      </c>
      <c r="O24" s="103">
        <v>42929.168903750004</v>
      </c>
      <c r="P24" s="103">
        <v>16496.770819164361</v>
      </c>
      <c r="Q24" s="103">
        <v>-33694.345017093001</v>
      </c>
      <c r="R24" s="128">
        <v>483557.18691486033</v>
      </c>
      <c r="S24" s="209">
        <v>66622.133279999995</v>
      </c>
      <c r="T24" s="128">
        <v>550179.32019486034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9"/>
    </row>
    <row r="25" spans="1:33" s="7" customFormat="1" ht="18.75" hidden="1" customHeight="1" x14ac:dyDescent="0.2">
      <c r="A25" s="104">
        <v>42339</v>
      </c>
      <c r="B25" s="103">
        <v>30806.916946429312</v>
      </c>
      <c r="C25" s="103">
        <v>12523.893358571862</v>
      </c>
      <c r="D25" s="103">
        <v>17363.712502821196</v>
      </c>
      <c r="E25" s="103">
        <v>16786.265185105956</v>
      </c>
      <c r="F25" s="103">
        <v>10487.566864638591</v>
      </c>
      <c r="G25" s="103">
        <v>30891.203810387615</v>
      </c>
      <c r="H25" s="103">
        <v>137377.61375566118</v>
      </c>
      <c r="I25" s="103">
        <v>22839.429802081006</v>
      </c>
      <c r="J25" s="103">
        <v>10076.339173892904</v>
      </c>
      <c r="K25" s="103">
        <v>30345.980780321563</v>
      </c>
      <c r="L25" s="103">
        <v>54202.44726327285</v>
      </c>
      <c r="M25" s="103">
        <v>21484.081507380102</v>
      </c>
      <c r="N25" s="103">
        <v>35511.19575041956</v>
      </c>
      <c r="O25" s="103">
        <v>43362.833854499986</v>
      </c>
      <c r="P25" s="103">
        <v>16619.487985790911</v>
      </c>
      <c r="Q25" s="103">
        <v>-23996.460614298947</v>
      </c>
      <c r="R25" s="128">
        <v>466682.50792697573</v>
      </c>
      <c r="S25" s="209">
        <v>87301.046679999999</v>
      </c>
      <c r="T25" s="128">
        <v>553983.55460697575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9"/>
    </row>
    <row r="26" spans="1:33" s="7" customFormat="1" ht="18.75" hidden="1" customHeight="1" x14ac:dyDescent="0.2">
      <c r="A26" s="104">
        <v>42430</v>
      </c>
      <c r="B26" s="103">
        <v>33589.241683728724</v>
      </c>
      <c r="C26" s="103">
        <v>14402.487121108106</v>
      </c>
      <c r="D26" s="103">
        <v>17162.265501467424</v>
      </c>
      <c r="E26" s="103">
        <v>15692.187591629492</v>
      </c>
      <c r="F26" s="103">
        <v>12561.224821514628</v>
      </c>
      <c r="G26" s="103">
        <v>28634.967716798754</v>
      </c>
      <c r="H26" s="103">
        <v>140016.11618640186</v>
      </c>
      <c r="I26" s="103">
        <v>21758.884231401353</v>
      </c>
      <c r="J26" s="103">
        <v>8599.1105747542097</v>
      </c>
      <c r="K26" s="103">
        <v>36175.497651223028</v>
      </c>
      <c r="L26" s="103">
        <v>52394.401327511936</v>
      </c>
      <c r="M26" s="103">
        <v>19786.990915161226</v>
      </c>
      <c r="N26" s="103">
        <v>36517.630163682414</v>
      </c>
      <c r="O26" s="103">
        <v>44534.167461800003</v>
      </c>
      <c r="P26" s="103">
        <v>16997.30781724766</v>
      </c>
      <c r="Q26" s="103">
        <v>-22322.027099322062</v>
      </c>
      <c r="R26" s="128">
        <v>476500.45366610866</v>
      </c>
      <c r="S26" s="209">
        <v>75160.053589999996</v>
      </c>
      <c r="T26" s="128">
        <v>551660.50725610869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9"/>
    </row>
    <row r="27" spans="1:33" s="7" customFormat="1" ht="18.75" hidden="1" customHeight="1" x14ac:dyDescent="0.2">
      <c r="A27" s="104">
        <v>42522</v>
      </c>
      <c r="B27" s="103">
        <v>34949.514504128761</v>
      </c>
      <c r="C27" s="103">
        <v>15098.169319320357</v>
      </c>
      <c r="D27" s="103">
        <v>16503.511106878741</v>
      </c>
      <c r="E27" s="103">
        <v>17612.722857495559</v>
      </c>
      <c r="F27" s="103">
        <v>12820.314580794906</v>
      </c>
      <c r="G27" s="103">
        <v>29659.853071096957</v>
      </c>
      <c r="H27" s="103">
        <v>129093.62209799417</v>
      </c>
      <c r="I27" s="103">
        <v>20418.276943653109</v>
      </c>
      <c r="J27" s="103">
        <v>9232.8083550322408</v>
      </c>
      <c r="K27" s="103">
        <v>32986.337257834355</v>
      </c>
      <c r="L27" s="103">
        <v>58610.713917130335</v>
      </c>
      <c r="M27" s="103">
        <v>18029.933407878845</v>
      </c>
      <c r="N27" s="103">
        <v>37502.445001217129</v>
      </c>
      <c r="O27" s="103">
        <v>43388.656457599995</v>
      </c>
      <c r="P27" s="103">
        <v>17926.870777794364</v>
      </c>
      <c r="Q27" s="103">
        <v>-27314.050611006842</v>
      </c>
      <c r="R27" s="128">
        <v>466519.69904484291</v>
      </c>
      <c r="S27" s="209">
        <v>83435.856519999987</v>
      </c>
      <c r="T27" s="128">
        <v>549955.55556484289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9"/>
    </row>
    <row r="28" spans="1:33" s="7" customFormat="1" ht="18.75" hidden="1" customHeight="1" x14ac:dyDescent="0.2">
      <c r="A28" s="104">
        <v>42614</v>
      </c>
      <c r="B28" s="103">
        <v>39991.329058947522</v>
      </c>
      <c r="C28" s="103">
        <v>18436.424657788626</v>
      </c>
      <c r="D28" s="103">
        <v>16355.120492296293</v>
      </c>
      <c r="E28" s="103">
        <v>19674.91369552871</v>
      </c>
      <c r="F28" s="103">
        <v>12700.89684015334</v>
      </c>
      <c r="G28" s="103">
        <v>30742.296970151423</v>
      </c>
      <c r="H28" s="103">
        <v>141208.40561005496</v>
      </c>
      <c r="I28" s="103">
        <v>20888.245708852628</v>
      </c>
      <c r="J28" s="103">
        <v>10602.451098331714</v>
      </c>
      <c r="K28" s="103">
        <v>29216.390498219611</v>
      </c>
      <c r="L28" s="103">
        <v>74132.141155532387</v>
      </c>
      <c r="M28" s="103">
        <v>20373.067450550294</v>
      </c>
      <c r="N28" s="103">
        <v>36799.810989971811</v>
      </c>
      <c r="O28" s="103">
        <v>44269.290275949999</v>
      </c>
      <c r="P28" s="103">
        <v>17916.949732128913</v>
      </c>
      <c r="Q28" s="103">
        <v>-38269.776500900829</v>
      </c>
      <c r="R28" s="128">
        <v>495037.95773355733</v>
      </c>
      <c r="S28" s="209">
        <v>80979.998229999997</v>
      </c>
      <c r="T28" s="128">
        <v>576017.95596355735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9"/>
    </row>
    <row r="29" spans="1:33" s="7" customFormat="1" ht="18.75" hidden="1" customHeight="1" x14ac:dyDescent="0.2">
      <c r="A29" s="104">
        <v>42705</v>
      </c>
      <c r="B29" s="103">
        <v>40085.341981367696</v>
      </c>
      <c r="C29" s="103">
        <v>15356.751230523259</v>
      </c>
      <c r="D29" s="103">
        <v>18318.607620064169</v>
      </c>
      <c r="E29" s="103">
        <v>17044.831846719633</v>
      </c>
      <c r="F29" s="103">
        <v>9166.2233857025185</v>
      </c>
      <c r="G29" s="103">
        <v>26453.669354431735</v>
      </c>
      <c r="H29" s="103">
        <v>137044.62129728129</v>
      </c>
      <c r="I29" s="103">
        <v>21012.263497441676</v>
      </c>
      <c r="J29" s="103">
        <v>10445.757141482414</v>
      </c>
      <c r="K29" s="103">
        <v>29157.371732762633</v>
      </c>
      <c r="L29" s="103">
        <v>63434.627327280781</v>
      </c>
      <c r="M29" s="103">
        <v>19098.40563901958</v>
      </c>
      <c r="N29" s="103">
        <v>36287.648035134087</v>
      </c>
      <c r="O29" s="103">
        <v>45596.178671650006</v>
      </c>
      <c r="P29" s="103">
        <v>13602.265320850631</v>
      </c>
      <c r="Q29" s="103">
        <v>-29513.490735133135</v>
      </c>
      <c r="R29" s="128">
        <v>472591.07334657892</v>
      </c>
      <c r="S29" s="209">
        <v>81763.034799999994</v>
      </c>
      <c r="T29" s="128">
        <v>554354.10814657889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9"/>
    </row>
    <row r="30" spans="1:33" s="7" customFormat="1" ht="18.75" hidden="1" customHeight="1" x14ac:dyDescent="0.2">
      <c r="A30" s="104">
        <v>42795</v>
      </c>
      <c r="B30" s="103">
        <v>41309.090705785376</v>
      </c>
      <c r="C30" s="103">
        <v>11798.86860666473</v>
      </c>
      <c r="D30" s="103">
        <v>17870.65637697023</v>
      </c>
      <c r="E30" s="103">
        <v>16554.127743121226</v>
      </c>
      <c r="F30" s="103">
        <v>11560.840068774434</v>
      </c>
      <c r="G30" s="103">
        <v>24587.373468751644</v>
      </c>
      <c r="H30" s="103">
        <v>143758.83745859365</v>
      </c>
      <c r="I30" s="103">
        <v>20997.48169858148</v>
      </c>
      <c r="J30" s="103">
        <v>8368.4530313703544</v>
      </c>
      <c r="K30" s="103">
        <v>29167.579991861367</v>
      </c>
      <c r="L30" s="103">
        <v>44768.243607038268</v>
      </c>
      <c r="M30" s="103">
        <v>22183.42216460186</v>
      </c>
      <c r="N30" s="103">
        <v>36391.296696332727</v>
      </c>
      <c r="O30" s="103">
        <v>45309.252099400001</v>
      </c>
      <c r="P30" s="103">
        <v>14693.753372433503</v>
      </c>
      <c r="Q30" s="103">
        <v>-17120.997012449261</v>
      </c>
      <c r="R30" s="128">
        <v>472198.28007783159</v>
      </c>
      <c r="S30" s="209">
        <v>78704.460229999997</v>
      </c>
      <c r="T30" s="128">
        <v>550902.74030783155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9"/>
    </row>
    <row r="31" spans="1:33" s="7" customFormat="1" ht="18.75" customHeight="1" x14ac:dyDescent="0.2">
      <c r="A31" s="104">
        <v>42887</v>
      </c>
      <c r="B31" s="103">
        <v>39913.45438764774</v>
      </c>
      <c r="C31" s="103">
        <v>15396.966726660305</v>
      </c>
      <c r="D31" s="103">
        <v>14235.712072468832</v>
      </c>
      <c r="E31" s="103">
        <v>18872.472892720303</v>
      </c>
      <c r="F31" s="103">
        <v>16028.776241593643</v>
      </c>
      <c r="G31" s="103">
        <v>25653.629757693274</v>
      </c>
      <c r="H31" s="103">
        <v>134891.21424848813</v>
      </c>
      <c r="I31" s="103">
        <v>16521.671984794153</v>
      </c>
      <c r="J31" s="103">
        <v>10077.562800633292</v>
      </c>
      <c r="K31" s="103">
        <v>30485.907075209601</v>
      </c>
      <c r="L31" s="103">
        <v>59868.33410171359</v>
      </c>
      <c r="M31" s="103">
        <v>17677.251237524051</v>
      </c>
      <c r="N31" s="103">
        <v>37709.824356417608</v>
      </c>
      <c r="O31" s="103">
        <v>43817.048594349995</v>
      </c>
      <c r="P31" s="103">
        <v>16552.843996233973</v>
      </c>
      <c r="Q31" s="103">
        <v>-27293.436683279622</v>
      </c>
      <c r="R31" s="128">
        <v>470409.23379086889</v>
      </c>
      <c r="S31" s="209">
        <v>91934.486909999978</v>
      </c>
      <c r="T31" s="128">
        <v>562343.72070086887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9"/>
    </row>
    <row r="32" spans="1:33" s="7" customFormat="1" ht="18.75" customHeight="1" x14ac:dyDescent="0.2">
      <c r="A32" s="104">
        <v>42979</v>
      </c>
      <c r="B32" s="103">
        <v>39956.89975607182</v>
      </c>
      <c r="C32" s="103">
        <v>16398.8338347752</v>
      </c>
      <c r="D32" s="103">
        <v>15487.354208329825</v>
      </c>
      <c r="E32" s="103">
        <v>16136.69809702802</v>
      </c>
      <c r="F32" s="103">
        <v>9249.1446504944997</v>
      </c>
      <c r="G32" s="103">
        <v>27191.390251818946</v>
      </c>
      <c r="H32" s="103">
        <v>141165.59956738647</v>
      </c>
      <c r="I32" s="103">
        <v>19207.647378473484</v>
      </c>
      <c r="J32" s="103">
        <v>12987.748331383667</v>
      </c>
      <c r="K32" s="103">
        <v>37436.326734520502</v>
      </c>
      <c r="L32" s="103">
        <v>79443.704812943834</v>
      </c>
      <c r="M32" s="103">
        <v>21667.620465801916</v>
      </c>
      <c r="N32" s="103">
        <v>37264.971679796341</v>
      </c>
      <c r="O32" s="103">
        <v>42726.183524799999</v>
      </c>
      <c r="P32" s="103">
        <v>16443.200072740899</v>
      </c>
      <c r="Q32" s="103">
        <v>-41176.393719518601</v>
      </c>
      <c r="R32" s="128">
        <v>491586.92964684678</v>
      </c>
      <c r="S32" s="209">
        <v>73878.044280000016</v>
      </c>
      <c r="T32" s="128">
        <v>565464.97392684675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9"/>
    </row>
    <row r="33" spans="1:33" s="7" customFormat="1" ht="18.75" customHeight="1" x14ac:dyDescent="0.2">
      <c r="A33" s="104">
        <v>43070</v>
      </c>
      <c r="B33" s="103">
        <v>37606.669681075269</v>
      </c>
      <c r="C33" s="103">
        <v>13836.914629319443</v>
      </c>
      <c r="D33" s="103">
        <v>16559.929776787565</v>
      </c>
      <c r="E33" s="103">
        <v>9633.3804790544218</v>
      </c>
      <c r="F33" s="103">
        <v>12640.054525492453</v>
      </c>
      <c r="G33" s="103">
        <v>28132.504071108498</v>
      </c>
      <c r="H33" s="103">
        <v>142066.91514531619</v>
      </c>
      <c r="I33" s="103">
        <v>19367.148754516485</v>
      </c>
      <c r="J33" s="103">
        <v>10408.424347294591</v>
      </c>
      <c r="K33" s="103">
        <v>29591.100220439253</v>
      </c>
      <c r="L33" s="103">
        <v>72264.718451188281</v>
      </c>
      <c r="M33" s="103">
        <v>22296.69220941313</v>
      </c>
      <c r="N33" s="103">
        <v>38705.611562262879</v>
      </c>
      <c r="O33" s="103">
        <v>45355.081146349999</v>
      </c>
      <c r="P33" s="103">
        <v>15147.267420085986</v>
      </c>
      <c r="Q33" s="103">
        <v>-34950.590071813946</v>
      </c>
      <c r="R33" s="128">
        <v>478661.82234789053</v>
      </c>
      <c r="S33" s="209">
        <v>94805.987450000001</v>
      </c>
      <c r="T33" s="128">
        <v>573467.80979789048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9"/>
    </row>
    <row r="34" spans="1:33" s="7" customFormat="1" ht="18.75" customHeight="1" x14ac:dyDescent="0.2">
      <c r="A34" s="104">
        <v>43160</v>
      </c>
      <c r="B34" s="103">
        <v>40116.047150244594</v>
      </c>
      <c r="C34" s="103">
        <v>10235.444153544664</v>
      </c>
      <c r="D34" s="103">
        <v>16101.249029218014</v>
      </c>
      <c r="E34" s="103">
        <v>9215.0168826073677</v>
      </c>
      <c r="F34" s="103">
        <v>12035.172074628015</v>
      </c>
      <c r="G34" s="103">
        <v>27052.428320413725</v>
      </c>
      <c r="H34" s="103">
        <v>152894.54965264123</v>
      </c>
      <c r="I34" s="103">
        <v>15198.545734724377</v>
      </c>
      <c r="J34" s="103">
        <v>7532.1893621052668</v>
      </c>
      <c r="K34" s="103">
        <v>26550.084717292586</v>
      </c>
      <c r="L34" s="103">
        <v>60276.646228738267</v>
      </c>
      <c r="M34" s="103">
        <v>25367.924524445534</v>
      </c>
      <c r="N34" s="103">
        <v>37924.640176477238</v>
      </c>
      <c r="O34" s="103">
        <v>43585.286813699997</v>
      </c>
      <c r="P34" s="103">
        <v>15724.130808240485</v>
      </c>
      <c r="Q34" s="103">
        <v>-25432.348066575385</v>
      </c>
      <c r="R34" s="128">
        <v>474377.007562446</v>
      </c>
      <c r="S34" s="209">
        <v>78565.171889999998</v>
      </c>
      <c r="T34" s="128">
        <v>552942.17945244606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9"/>
    </row>
    <row r="35" spans="1:33" s="7" customFormat="1" ht="18.75" customHeight="1" x14ac:dyDescent="0.2">
      <c r="A35" s="104">
        <v>43252</v>
      </c>
      <c r="B35" s="103">
        <v>33447.064492250509</v>
      </c>
      <c r="C35" s="103">
        <v>14628.457992538639</v>
      </c>
      <c r="D35" s="103">
        <v>13790.212353207758</v>
      </c>
      <c r="E35" s="103">
        <v>9669.5239256763198</v>
      </c>
      <c r="F35" s="103">
        <v>10326.061254901098</v>
      </c>
      <c r="G35" s="103">
        <v>31006.650390148759</v>
      </c>
      <c r="H35" s="103">
        <v>140090.6264927783</v>
      </c>
      <c r="I35" s="103">
        <v>17497.94638507894</v>
      </c>
      <c r="J35" s="103">
        <v>9307.7283220567224</v>
      </c>
      <c r="K35" s="103">
        <v>27513.870590850063</v>
      </c>
      <c r="L35" s="103">
        <v>64892.805312615623</v>
      </c>
      <c r="M35" s="103">
        <v>21675.62484996843</v>
      </c>
      <c r="N35" s="103">
        <v>38314.164546482738</v>
      </c>
      <c r="O35" s="103">
        <v>43385.244530349999</v>
      </c>
      <c r="P35" s="103">
        <v>17213.23372970166</v>
      </c>
      <c r="Q35" s="103">
        <v>-27818.458019806349</v>
      </c>
      <c r="R35" s="128">
        <v>464940.75714879925</v>
      </c>
      <c r="S35" s="209">
        <v>97600.114760000011</v>
      </c>
      <c r="T35" s="128">
        <v>562540.87190879928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9"/>
    </row>
    <row r="36" spans="1:33" s="7" customFormat="1" ht="18.75" customHeight="1" x14ac:dyDescent="0.2">
      <c r="A36" s="104">
        <v>43344</v>
      </c>
      <c r="B36" s="103">
        <v>38054.26959537423</v>
      </c>
      <c r="C36" s="103">
        <v>11292.870801635197</v>
      </c>
      <c r="D36" s="103">
        <v>16127.693173917425</v>
      </c>
      <c r="E36" s="103">
        <v>8843.5608005742361</v>
      </c>
      <c r="F36" s="103">
        <v>11102.178480455879</v>
      </c>
      <c r="G36" s="103">
        <v>25297.828028028565</v>
      </c>
      <c r="H36" s="103">
        <v>161968.04287003647</v>
      </c>
      <c r="I36" s="103">
        <v>17471.824704146522</v>
      </c>
      <c r="J36" s="103">
        <v>12209.03230794943</v>
      </c>
      <c r="K36" s="103">
        <v>36436.420672374712</v>
      </c>
      <c r="L36" s="103">
        <v>85236.873337223165</v>
      </c>
      <c r="M36" s="103">
        <v>17871.401705931607</v>
      </c>
      <c r="N36" s="103">
        <v>38169.309648396724</v>
      </c>
      <c r="O36" s="103">
        <v>44721.666216450016</v>
      </c>
      <c r="P36" s="103">
        <v>15007.890692196228</v>
      </c>
      <c r="Q36" s="103">
        <v>-41393.63052780868</v>
      </c>
      <c r="R36" s="128">
        <v>498417.2325068817</v>
      </c>
      <c r="S36" s="209">
        <v>85640.389610000013</v>
      </c>
      <c r="T36" s="128">
        <v>584057.62211688166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9"/>
    </row>
    <row r="37" spans="1:33" s="7" customFormat="1" ht="18.75" customHeight="1" x14ac:dyDescent="0.2">
      <c r="A37" s="104">
        <v>43435</v>
      </c>
      <c r="B37" s="103">
        <v>44199.533261714445</v>
      </c>
      <c r="C37" s="103">
        <v>11733.460603700905</v>
      </c>
      <c r="D37" s="103">
        <v>17015.0407664839</v>
      </c>
      <c r="E37" s="103">
        <v>7544.8959245815859</v>
      </c>
      <c r="F37" s="103">
        <v>12480.769955710899</v>
      </c>
      <c r="G37" s="103">
        <v>33485.425417347498</v>
      </c>
      <c r="H37" s="103">
        <v>161036.46298108096</v>
      </c>
      <c r="I37" s="103">
        <v>20719.963074160929</v>
      </c>
      <c r="J37" s="103">
        <v>12135.082772140266</v>
      </c>
      <c r="K37" s="103">
        <v>34884.020248384113</v>
      </c>
      <c r="L37" s="103">
        <v>76899.504171868422</v>
      </c>
      <c r="M37" s="103">
        <v>22131.688274352531</v>
      </c>
      <c r="N37" s="103">
        <v>40361.443526520765</v>
      </c>
      <c r="O37" s="103">
        <v>46031.220668000002</v>
      </c>
      <c r="P37" s="103">
        <v>12183.481692794636</v>
      </c>
      <c r="Q37" s="103">
        <v>-35706.893505473206</v>
      </c>
      <c r="R37" s="128">
        <v>517135.09983336861</v>
      </c>
      <c r="S37" s="209">
        <v>96521.379250000013</v>
      </c>
      <c r="T37" s="128">
        <v>613656.47908336867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9"/>
    </row>
    <row r="38" spans="1:33" s="7" customFormat="1" ht="18.75" customHeight="1" x14ac:dyDescent="0.2">
      <c r="A38" s="104">
        <v>43525</v>
      </c>
      <c r="B38" s="103">
        <v>46822.393875906993</v>
      </c>
      <c r="C38" s="103">
        <v>11162.485471659958</v>
      </c>
      <c r="D38" s="103">
        <v>20884.551032489591</v>
      </c>
      <c r="E38" s="103">
        <v>10635.883846701479</v>
      </c>
      <c r="F38" s="103">
        <v>12735.761763028733</v>
      </c>
      <c r="G38" s="103">
        <v>35027.246742769756</v>
      </c>
      <c r="H38" s="103">
        <v>157273.27024636854</v>
      </c>
      <c r="I38" s="103">
        <v>18444.57956702197</v>
      </c>
      <c r="J38" s="103">
        <v>10691.414579522221</v>
      </c>
      <c r="K38" s="103">
        <v>21444.026650375963</v>
      </c>
      <c r="L38" s="103">
        <v>62790.108028134273</v>
      </c>
      <c r="M38" s="103">
        <v>18124.688077149374</v>
      </c>
      <c r="N38" s="103">
        <v>40350.396884799949</v>
      </c>
      <c r="O38" s="103">
        <v>45852.128214249999</v>
      </c>
      <c r="P38" s="103">
        <v>14254.079023277382</v>
      </c>
      <c r="Q38" s="103">
        <v>-26242.804796272252</v>
      </c>
      <c r="R38" s="128">
        <v>500250.20920718397</v>
      </c>
      <c r="S38" s="209">
        <v>90817.770929999999</v>
      </c>
      <c r="T38" s="128">
        <v>591067.98013718403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9"/>
    </row>
    <row r="39" spans="1:33" s="7" customFormat="1" ht="18.75" customHeight="1" x14ac:dyDescent="0.2">
      <c r="A39" s="104">
        <v>43617</v>
      </c>
      <c r="B39" s="103">
        <v>42596.062904121252</v>
      </c>
      <c r="C39" s="103">
        <v>11745.750562195621</v>
      </c>
      <c r="D39" s="103">
        <v>16480.792208315514</v>
      </c>
      <c r="E39" s="103">
        <v>10980.328948755769</v>
      </c>
      <c r="F39" s="103">
        <v>12773.816971778651</v>
      </c>
      <c r="G39" s="103">
        <v>34430.217031327047</v>
      </c>
      <c r="H39" s="103">
        <v>161718.28677158209</v>
      </c>
      <c r="I39" s="103">
        <v>17819.378265986394</v>
      </c>
      <c r="J39" s="103">
        <v>12253.862180202752</v>
      </c>
      <c r="K39" s="103">
        <v>28700.936530161383</v>
      </c>
      <c r="L39" s="103">
        <v>68090.799990255182</v>
      </c>
      <c r="M39" s="103">
        <v>13732.859105073021</v>
      </c>
      <c r="N39" s="103">
        <v>39855.695543361762</v>
      </c>
      <c r="O39" s="103">
        <v>46568.242705850011</v>
      </c>
      <c r="P39" s="103">
        <v>15232.2035381675</v>
      </c>
      <c r="Q39" s="103">
        <v>-31433.439707987549</v>
      </c>
      <c r="R39" s="128">
        <v>501545.79354914633</v>
      </c>
      <c r="S39" s="209">
        <v>99760.899680000002</v>
      </c>
      <c r="T39" s="128">
        <v>601306.6932291463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9"/>
    </row>
    <row r="40" spans="1:33" s="7" customFormat="1" ht="18.75" customHeight="1" x14ac:dyDescent="0.2">
      <c r="A40" s="104">
        <v>43709</v>
      </c>
      <c r="B40" s="103">
        <v>47681.578746638676</v>
      </c>
      <c r="C40" s="103">
        <v>11432.290086548954</v>
      </c>
      <c r="D40" s="103">
        <v>17251.841748496579</v>
      </c>
      <c r="E40" s="103">
        <v>8963.3285624916571</v>
      </c>
      <c r="F40" s="103">
        <v>12359.008624254051</v>
      </c>
      <c r="G40" s="103">
        <v>26278.710693429479</v>
      </c>
      <c r="H40" s="103">
        <v>164730.57018180049</v>
      </c>
      <c r="I40" s="103">
        <v>19282.260220424701</v>
      </c>
      <c r="J40" s="103">
        <v>16846.639565138332</v>
      </c>
      <c r="K40" s="103">
        <v>40750.166425438074</v>
      </c>
      <c r="L40" s="103">
        <v>89536.353232587368</v>
      </c>
      <c r="M40" s="103">
        <v>16955.077729818568</v>
      </c>
      <c r="N40" s="103">
        <v>39017.903172606057</v>
      </c>
      <c r="O40" s="103">
        <v>46732.036658050005</v>
      </c>
      <c r="P40" s="103">
        <v>15673.315746984816</v>
      </c>
      <c r="Q40" s="103">
        <v>-45270.900665652036</v>
      </c>
      <c r="R40" s="128">
        <v>528220.18072905578</v>
      </c>
      <c r="S40" s="209">
        <v>94928.253299999982</v>
      </c>
      <c r="T40" s="128">
        <v>623148.43402905576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9"/>
    </row>
    <row r="41" spans="1:33" s="7" customFormat="1" ht="18.75" customHeight="1" x14ac:dyDescent="0.2">
      <c r="A41" s="104">
        <v>43800</v>
      </c>
      <c r="B41" s="103">
        <v>45562.992390632324</v>
      </c>
      <c r="C41" s="103">
        <v>9391.658348967354</v>
      </c>
      <c r="D41" s="103">
        <v>14747.075957773593</v>
      </c>
      <c r="E41" s="103">
        <v>8586.7599721928182</v>
      </c>
      <c r="F41" s="103">
        <v>11493.439683248314</v>
      </c>
      <c r="G41" s="103">
        <v>36154.056602256707</v>
      </c>
      <c r="H41" s="103">
        <v>143646.68986336867</v>
      </c>
      <c r="I41" s="103">
        <v>18800.104261743571</v>
      </c>
      <c r="J41" s="103">
        <v>11920.007787293545</v>
      </c>
      <c r="K41" s="103">
        <v>29803.364518835977</v>
      </c>
      <c r="L41" s="103">
        <v>82623.173139705643</v>
      </c>
      <c r="M41" s="103">
        <v>19144.062477516458</v>
      </c>
      <c r="N41" s="103">
        <v>40701.038046698217</v>
      </c>
      <c r="O41" s="103">
        <v>47604.001149000011</v>
      </c>
      <c r="P41" s="103">
        <v>14984.915029680738</v>
      </c>
      <c r="Q41" s="103">
        <v>-38701.784904058979</v>
      </c>
      <c r="R41" s="128">
        <v>496461.55432485492</v>
      </c>
      <c r="S41" s="209">
        <v>105211.27262999999</v>
      </c>
      <c r="T41" s="128">
        <v>601672.82695485489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9"/>
    </row>
    <row r="42" spans="1:33" s="7" customFormat="1" ht="18.75" customHeight="1" x14ac:dyDescent="0.2">
      <c r="A42" s="104">
        <v>43891</v>
      </c>
      <c r="B42" s="103">
        <v>46365.074603240304</v>
      </c>
      <c r="C42" s="103">
        <v>9647.6013921362883</v>
      </c>
      <c r="D42" s="103">
        <v>15775.880053614455</v>
      </c>
      <c r="E42" s="103">
        <v>10155.186800860665</v>
      </c>
      <c r="F42" s="103">
        <v>11694.59499593351</v>
      </c>
      <c r="G42" s="103">
        <v>32354.518751768937</v>
      </c>
      <c r="H42" s="103">
        <v>154065.18275177741</v>
      </c>
      <c r="I42" s="103">
        <v>15811.787129625418</v>
      </c>
      <c r="J42" s="103">
        <v>9374.9184831311086</v>
      </c>
      <c r="K42" s="103">
        <v>30362.037148835458</v>
      </c>
      <c r="L42" s="103">
        <v>65844.509827048401</v>
      </c>
      <c r="M42" s="103">
        <v>15799.157415454631</v>
      </c>
      <c r="N42" s="103">
        <v>41604.541174661863</v>
      </c>
      <c r="O42" s="103">
        <v>48586.093645849993</v>
      </c>
      <c r="P42" s="103">
        <v>13961.458231251301</v>
      </c>
      <c r="Q42" s="103">
        <v>-26574.799932596627</v>
      </c>
      <c r="R42" s="128">
        <v>494827.74247259303</v>
      </c>
      <c r="S42" s="209">
        <v>90982.904459999991</v>
      </c>
      <c r="T42" s="128">
        <v>585810.64693259308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9"/>
    </row>
    <row r="43" spans="1:33" s="7" customFormat="1" ht="18.75" customHeight="1" x14ac:dyDescent="0.2">
      <c r="A43" s="104">
        <v>43983</v>
      </c>
      <c r="B43" s="103">
        <v>43369.823483317901</v>
      </c>
      <c r="C43" s="103">
        <v>10091.860793768006</v>
      </c>
      <c r="D43" s="103">
        <v>12539.95285392715</v>
      </c>
      <c r="E43" s="103">
        <v>4579.769365172192</v>
      </c>
      <c r="F43" s="103">
        <v>12566.539064012257</v>
      </c>
      <c r="G43" s="103">
        <v>25222.331309777488</v>
      </c>
      <c r="H43" s="103">
        <v>136575.57999233133</v>
      </c>
      <c r="I43" s="103">
        <v>13683.026220227257</v>
      </c>
      <c r="J43" s="103">
        <v>2059.0561856618224</v>
      </c>
      <c r="K43" s="103">
        <v>28356.930546892127</v>
      </c>
      <c r="L43" s="103">
        <v>73261.264806746229</v>
      </c>
      <c r="M43" s="103">
        <v>11060.589166181018</v>
      </c>
      <c r="N43" s="103">
        <v>40620.364596925829</v>
      </c>
      <c r="O43" s="103">
        <v>51619.400420999991</v>
      </c>
      <c r="P43" s="103">
        <v>16472.80634522485</v>
      </c>
      <c r="Q43" s="103">
        <v>-31246.515168498481</v>
      </c>
      <c r="R43" s="128">
        <v>450832.77998266695</v>
      </c>
      <c r="S43" s="209">
        <v>82665.819409999982</v>
      </c>
      <c r="T43" s="128">
        <v>533498.59939266695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9"/>
    </row>
    <row r="44" spans="1:33" s="7" customFormat="1" ht="18.75" customHeight="1" x14ac:dyDescent="0.2">
      <c r="A44" s="104">
        <v>44075</v>
      </c>
      <c r="B44" s="103">
        <v>43879.066013722651</v>
      </c>
      <c r="C44" s="103">
        <v>9620.3103828203712</v>
      </c>
      <c r="D44" s="103">
        <v>16810.462348395384</v>
      </c>
      <c r="E44" s="103">
        <v>9264.9600303919196</v>
      </c>
      <c r="F44" s="103">
        <v>12799.337402050809</v>
      </c>
      <c r="G44" s="103">
        <v>21245.717413746144</v>
      </c>
      <c r="H44" s="103">
        <v>140165.81139868559</v>
      </c>
      <c r="I44" s="103">
        <v>11158.723689651852</v>
      </c>
      <c r="J44" s="103">
        <v>3302.4369324949562</v>
      </c>
      <c r="K44" s="103">
        <v>26556.813785227318</v>
      </c>
      <c r="L44" s="103">
        <v>92439.820836878673</v>
      </c>
      <c r="M44" s="103">
        <v>5611.926249684886</v>
      </c>
      <c r="N44" s="103">
        <v>36709.803856968596</v>
      </c>
      <c r="O44" s="103">
        <v>56019.762318849986</v>
      </c>
      <c r="P44" s="103">
        <v>15707.112799842138</v>
      </c>
      <c r="Q44" s="103">
        <v>-46894.458683924822</v>
      </c>
      <c r="R44" s="128">
        <v>454397.60677548643</v>
      </c>
      <c r="S44" s="209">
        <v>78304.933810000002</v>
      </c>
      <c r="T44" s="128">
        <v>532702.54058548645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9"/>
    </row>
    <row r="45" spans="1:33" s="7" customFormat="1" ht="18.75" customHeight="1" x14ac:dyDescent="0.2">
      <c r="A45" s="104">
        <v>44184</v>
      </c>
      <c r="B45" s="103">
        <v>44951.02903734627</v>
      </c>
      <c r="C45" s="103">
        <v>14200.419927247322</v>
      </c>
      <c r="D45" s="103">
        <v>19999.579530540181</v>
      </c>
      <c r="E45" s="103">
        <v>11121.281737113604</v>
      </c>
      <c r="F45" s="103">
        <v>10950.126967542448</v>
      </c>
      <c r="G45" s="103">
        <v>22522.163179247676</v>
      </c>
      <c r="H45" s="103">
        <v>143223.78176524036</v>
      </c>
      <c r="I45" s="103">
        <v>8914.2773391320989</v>
      </c>
      <c r="J45" s="103">
        <v>3770.3913866343237</v>
      </c>
      <c r="K45" s="103">
        <v>27204.358844235194</v>
      </c>
      <c r="L45" s="103">
        <v>86357.952777189275</v>
      </c>
      <c r="M45" s="103">
        <v>8844.9285690182005</v>
      </c>
      <c r="N45" s="103">
        <v>37752.218914160956</v>
      </c>
      <c r="O45" s="103">
        <v>57198.81859135002</v>
      </c>
      <c r="P45" s="103">
        <v>15859.027616108146</v>
      </c>
      <c r="Q45" s="103">
        <v>-43775.147689206591</v>
      </c>
      <c r="R45" s="128">
        <v>469095.20849289943</v>
      </c>
      <c r="S45" s="209">
        <v>88496.096380000003</v>
      </c>
      <c r="T45" s="128">
        <v>557591.30487289943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9"/>
    </row>
    <row r="46" spans="1:33" s="7" customFormat="1" ht="18.75" customHeight="1" x14ac:dyDescent="0.2">
      <c r="A46" s="104">
        <v>44256</v>
      </c>
      <c r="B46" s="103">
        <v>39460.003962837465</v>
      </c>
      <c r="C46" s="103">
        <v>10010.17854933846</v>
      </c>
      <c r="D46" s="103">
        <v>18936.029292091654</v>
      </c>
      <c r="E46" s="103">
        <v>10444.814636285029</v>
      </c>
      <c r="F46" s="103">
        <v>9382.1659847317533</v>
      </c>
      <c r="G46" s="103">
        <v>24618.131277529821</v>
      </c>
      <c r="H46" s="103">
        <v>139969.73376144053</v>
      </c>
      <c r="I46" s="103">
        <v>13327.349330316565</v>
      </c>
      <c r="J46" s="103">
        <v>4713.5083662396828</v>
      </c>
      <c r="K46" s="103">
        <v>28418.047758311735</v>
      </c>
      <c r="L46" s="103">
        <v>57954.967622762335</v>
      </c>
      <c r="M46" s="103">
        <v>7460.9306896308453</v>
      </c>
      <c r="N46" s="103">
        <v>37468.114041755056</v>
      </c>
      <c r="O46" s="103">
        <v>58003.558245800006</v>
      </c>
      <c r="P46" s="103">
        <v>15213.88894705277</v>
      </c>
      <c r="Q46" s="103">
        <v>-26517.571471427753</v>
      </c>
      <c r="R46" s="128">
        <v>448863.85099469591</v>
      </c>
      <c r="S46" s="209">
        <v>96530.051869999996</v>
      </c>
      <c r="T46" s="128">
        <v>545393.90286469588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9"/>
    </row>
    <row r="47" spans="1:33" s="7" customFormat="1" ht="18.75" customHeight="1" x14ac:dyDescent="0.2">
      <c r="A47" s="104">
        <v>44368</v>
      </c>
      <c r="B47" s="103">
        <v>40466.453921429973</v>
      </c>
      <c r="C47" s="103">
        <v>11164.199033382874</v>
      </c>
      <c r="D47" s="103">
        <v>14193.186121061617</v>
      </c>
      <c r="E47" s="103">
        <v>4975.1397096140799</v>
      </c>
      <c r="F47" s="103">
        <v>9190.7463573313617</v>
      </c>
      <c r="G47" s="103">
        <v>25001.105860727934</v>
      </c>
      <c r="H47" s="103">
        <v>139681.74996901359</v>
      </c>
      <c r="I47" s="103">
        <v>11242.997687793841</v>
      </c>
      <c r="J47" s="103">
        <v>4873.158077085307</v>
      </c>
      <c r="K47" s="103">
        <v>30838.370651705496</v>
      </c>
      <c r="L47" s="103">
        <v>68588.64149007076</v>
      </c>
      <c r="M47" s="103">
        <v>3693.2216402185436</v>
      </c>
      <c r="N47" s="103">
        <v>38070.88548661353</v>
      </c>
      <c r="O47" s="103">
        <v>60848.387506250001</v>
      </c>
      <c r="P47" s="103">
        <v>16725.487182795834</v>
      </c>
      <c r="Q47" s="103">
        <v>-33888.730531648922</v>
      </c>
      <c r="R47" s="128">
        <v>445665.00016344583</v>
      </c>
      <c r="S47" s="209">
        <v>87912.905770000012</v>
      </c>
      <c r="T47" s="128">
        <v>533577.90593344579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9"/>
    </row>
    <row r="48" spans="1:33" s="7" customFormat="1" ht="18.75" customHeight="1" x14ac:dyDescent="0.2">
      <c r="A48" s="104">
        <v>44460</v>
      </c>
      <c r="B48" s="103">
        <v>39531.845539987728</v>
      </c>
      <c r="C48" s="103">
        <v>7456.0700946947045</v>
      </c>
      <c r="D48" s="103">
        <v>17307.761421481198</v>
      </c>
      <c r="E48" s="103">
        <v>11910.720147232732</v>
      </c>
      <c r="F48" s="103">
        <v>16779.61353224967</v>
      </c>
      <c r="G48" s="103">
        <v>22321.827420168283</v>
      </c>
      <c r="H48" s="103">
        <v>131689.474007257</v>
      </c>
      <c r="I48" s="103">
        <v>10473.322522288372</v>
      </c>
      <c r="J48" s="103">
        <v>5150.547665542279</v>
      </c>
      <c r="K48" s="103">
        <v>27895.407856497775</v>
      </c>
      <c r="L48" s="103">
        <v>95450.691419263443</v>
      </c>
      <c r="M48" s="103">
        <v>4287.4428748799701</v>
      </c>
      <c r="N48" s="103">
        <v>34223.861499592233</v>
      </c>
      <c r="O48" s="103">
        <v>73573.818154766195</v>
      </c>
      <c r="P48" s="103">
        <v>15922.21087311096</v>
      </c>
      <c r="Q48" s="103">
        <v>-50871.264181737948</v>
      </c>
      <c r="R48" s="128">
        <v>463103.35084727465</v>
      </c>
      <c r="S48" s="209">
        <v>78696.191279999999</v>
      </c>
      <c r="T48" s="128">
        <v>541799.54212727468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9"/>
    </row>
    <row r="49" spans="1:33" s="7" customFormat="1" ht="18.75" customHeight="1" x14ac:dyDescent="0.2">
      <c r="A49" s="104">
        <v>44551</v>
      </c>
      <c r="B49" s="103">
        <v>46625.854941774291</v>
      </c>
      <c r="C49" s="103">
        <v>8802.6615625893446</v>
      </c>
      <c r="D49" s="103">
        <v>17760.846195271024</v>
      </c>
      <c r="E49" s="103">
        <v>12162.669197572201</v>
      </c>
      <c r="F49" s="103">
        <v>17122.480705862989</v>
      </c>
      <c r="G49" s="103">
        <v>22780.928902442043</v>
      </c>
      <c r="H49" s="103">
        <v>120363.0924259614</v>
      </c>
      <c r="I49" s="103">
        <v>11219.200036300866</v>
      </c>
      <c r="J49" s="103">
        <v>4793.3374491961722</v>
      </c>
      <c r="K49" s="103">
        <v>27563.177143057801</v>
      </c>
      <c r="L49" s="103">
        <v>98854.781170976858</v>
      </c>
      <c r="M49" s="103">
        <v>10126.005533882751</v>
      </c>
      <c r="N49" s="103">
        <v>33789.236458958803</v>
      </c>
      <c r="O49" s="103">
        <v>74613.334251307882</v>
      </c>
      <c r="P49" s="103">
        <v>13104.917172509839</v>
      </c>
      <c r="Q49" s="103">
        <v>-50874.085399711519</v>
      </c>
      <c r="R49" s="128">
        <v>468808.43774795282</v>
      </c>
      <c r="S49" s="209">
        <v>101609.55431000001</v>
      </c>
      <c r="T49" s="128">
        <v>570417.9920579528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9"/>
    </row>
    <row r="50" spans="1:33" s="7" customFormat="1" ht="18.75" customHeight="1" x14ac:dyDescent="0.2">
      <c r="A50" s="104">
        <v>44621</v>
      </c>
      <c r="B50" s="103">
        <v>50140.129702460741</v>
      </c>
      <c r="C50" s="103">
        <v>6015.465982366587</v>
      </c>
      <c r="D50" s="103">
        <v>14741.234802318586</v>
      </c>
      <c r="E50" s="103">
        <v>8327.9266475303302</v>
      </c>
      <c r="F50" s="103">
        <v>17650.398312881331</v>
      </c>
      <c r="G50" s="103">
        <v>17940.200215708603</v>
      </c>
      <c r="H50" s="103">
        <v>117169.73808269651</v>
      </c>
      <c r="I50" s="103">
        <v>8710.829428181376</v>
      </c>
      <c r="J50" s="103">
        <v>6243.9083634944836</v>
      </c>
      <c r="K50" s="103">
        <v>28862.317906146571</v>
      </c>
      <c r="L50" s="103">
        <v>69937.031934222439</v>
      </c>
      <c r="M50" s="103">
        <v>9851.7416087775582</v>
      </c>
      <c r="N50" s="103">
        <v>35824.521394960342</v>
      </c>
      <c r="O50" s="103">
        <v>77258.974658337102</v>
      </c>
      <c r="P50" s="103">
        <v>17572.551549875479</v>
      </c>
      <c r="Q50" s="103">
        <v>-30748.275300216465</v>
      </c>
      <c r="R50" s="128">
        <v>455498.69528974162</v>
      </c>
      <c r="S50" s="103">
        <v>78461.723809999996</v>
      </c>
      <c r="T50" s="128">
        <v>533960.41909974162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9"/>
    </row>
    <row r="51" spans="1:33" s="7" customFormat="1" ht="18.75" customHeight="1" x14ac:dyDescent="0.2">
      <c r="A51" s="104">
        <v>44713</v>
      </c>
      <c r="B51" s="267">
        <v>49996.736532111834</v>
      </c>
      <c r="C51" s="267">
        <v>6962.0237661960882</v>
      </c>
      <c r="D51" s="267">
        <v>14670.289126409927</v>
      </c>
      <c r="E51" s="267">
        <v>9825.3148964507927</v>
      </c>
      <c r="F51" s="268">
        <v>7485.5406857894559</v>
      </c>
      <c r="G51" s="268">
        <v>19143.313340829369</v>
      </c>
      <c r="H51" s="268">
        <v>111930.90566872364</v>
      </c>
      <c r="I51" s="268">
        <v>11185.822707528441</v>
      </c>
      <c r="J51" s="268">
        <v>2691.1388013330211</v>
      </c>
      <c r="K51" s="268">
        <v>24213.712699260934</v>
      </c>
      <c r="L51" s="268">
        <v>73912.583036147829</v>
      </c>
      <c r="M51" s="268">
        <v>3568.3892486273444</v>
      </c>
      <c r="N51" s="268">
        <v>37300.523944933877</v>
      </c>
      <c r="O51" s="268">
        <v>79560.017278744286</v>
      </c>
      <c r="P51" s="268">
        <v>20811.819944217623</v>
      </c>
      <c r="Q51" s="268">
        <v>-35694.33195708484</v>
      </c>
      <c r="R51" s="128">
        <v>437563.79972021963</v>
      </c>
      <c r="S51" s="103">
        <v>85061.281619999994</v>
      </c>
      <c r="T51" s="128">
        <v>522625.08134021959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9"/>
    </row>
    <row r="52" spans="1:33" s="7" customFormat="1" ht="18.75" customHeight="1" thickBot="1" x14ac:dyDescent="0.25">
      <c r="A52" s="104">
        <v>44805</v>
      </c>
      <c r="B52" s="267">
        <v>52018.669548220889</v>
      </c>
      <c r="C52" s="267">
        <v>10375.423016976376</v>
      </c>
      <c r="D52" s="267">
        <v>17236.430668252342</v>
      </c>
      <c r="E52" s="267">
        <v>13268.371388737392</v>
      </c>
      <c r="F52" s="267">
        <v>11350.862979144335</v>
      </c>
      <c r="G52" s="267">
        <v>20547.744944388462</v>
      </c>
      <c r="H52" s="267">
        <v>141472.54763377892</v>
      </c>
      <c r="I52" s="267">
        <v>14233.000404084487</v>
      </c>
      <c r="J52" s="267">
        <v>7233.1577997737941</v>
      </c>
      <c r="K52" s="267">
        <v>21019.222697365469</v>
      </c>
      <c r="L52" s="267">
        <v>98652.243277489717</v>
      </c>
      <c r="M52" s="267">
        <v>6120.0142529775103</v>
      </c>
      <c r="N52" s="267">
        <v>36530.352206049582</v>
      </c>
      <c r="O52" s="267">
        <v>78252.103961179862</v>
      </c>
      <c r="P52" s="267">
        <v>18599.111430130943</v>
      </c>
      <c r="Q52" s="267">
        <v>-53404.114166590691</v>
      </c>
      <c r="R52" s="128">
        <v>493505.14204195939</v>
      </c>
      <c r="S52" s="267">
        <v>101471.93640000001</v>
      </c>
      <c r="T52" s="128">
        <v>594977.07844195934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9"/>
    </row>
    <row r="53" spans="1:33" ht="19.5" customHeight="1" thickBot="1" x14ac:dyDescent="0.3">
      <c r="A53" s="171" t="s">
        <v>60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272"/>
      <c r="S53" s="231"/>
      <c r="T53" s="273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9"/>
    </row>
    <row r="54" spans="1:33" ht="18.75" customHeight="1" x14ac:dyDescent="0.25">
      <c r="A54" s="329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44"/>
      <c r="T54" s="44"/>
      <c r="U54" s="44"/>
      <c r="V54" s="44"/>
      <c r="W54" s="44"/>
      <c r="X54" s="44"/>
      <c r="Y54" s="44"/>
      <c r="Z54" s="44"/>
      <c r="AA54" s="44"/>
      <c r="AB54" s="66"/>
      <c r="AC54" s="66"/>
      <c r="AD54" s="66"/>
      <c r="AE54" s="66"/>
      <c r="AF54" s="66"/>
      <c r="AG54" s="49"/>
    </row>
    <row r="55" spans="1:33" ht="15" customHeight="1" x14ac:dyDescent="0.25">
      <c r="A55" s="329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9"/>
    </row>
    <row r="56" spans="1:33" ht="57.75" customHeight="1" x14ac:dyDescent="0.25">
      <c r="A56" s="329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9"/>
    </row>
    <row r="57" spans="1:33" x14ac:dyDescent="0.25">
      <c r="A57" s="63"/>
      <c r="B57" s="53"/>
      <c r="C57" s="53"/>
      <c r="D57" s="53"/>
      <c r="E57" s="5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58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9"/>
    </row>
    <row r="58" spans="1:33" x14ac:dyDescent="0.25">
      <c r="A58" s="63"/>
      <c r="B58" s="53"/>
      <c r="C58" s="53"/>
      <c r="D58" s="53"/>
      <c r="E58" s="5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</row>
    <row r="59" spans="1:33" x14ac:dyDescent="0.25">
      <c r="A59" s="6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9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3" x14ac:dyDescent="0.25">
      <c r="A60" s="6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9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3" x14ac:dyDescent="0.25">
      <c r="A61" s="6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9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</row>
    <row r="62" spans="1:33" x14ac:dyDescent="0.25">
      <c r="A62" s="6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9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</row>
    <row r="63" spans="1:33" x14ac:dyDescent="0.25">
      <c r="A63" s="6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9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</row>
    <row r="64" spans="1:33" x14ac:dyDescent="0.25">
      <c r="A64" s="6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9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</row>
    <row r="65" spans="1:32" x14ac:dyDescent="0.25">
      <c r="A65" s="6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9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</row>
    <row r="66" spans="1:32" x14ac:dyDescent="0.25">
      <c r="A66" s="6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9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spans="1:32" x14ac:dyDescent="0.25">
      <c r="A67" s="6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9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</row>
    <row r="68" spans="1:32" x14ac:dyDescent="0.25">
      <c r="A68" s="6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9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</row>
    <row r="69" spans="1:32" x14ac:dyDescent="0.25">
      <c r="A69" s="6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9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</row>
    <row r="70" spans="1:32" x14ac:dyDescent="0.25">
      <c r="A70" s="6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9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</row>
    <row r="71" spans="1:32" x14ac:dyDescent="0.25">
      <c r="A71" s="6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9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</row>
    <row r="72" spans="1:32" x14ac:dyDescent="0.25">
      <c r="A72" s="6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9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</row>
    <row r="73" spans="1:32" x14ac:dyDescent="0.25">
      <c r="A73" s="6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9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</row>
    <row r="74" spans="1:32" x14ac:dyDescent="0.25">
      <c r="A74" s="6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9"/>
    </row>
    <row r="75" spans="1:32" x14ac:dyDescent="0.25">
      <c r="A75" s="6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9"/>
    </row>
    <row r="76" spans="1:32" x14ac:dyDescent="0.25">
      <c r="R76" s="49"/>
    </row>
    <row r="77" spans="1:32" x14ac:dyDescent="0.25">
      <c r="A77" s="5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9"/>
    </row>
    <row r="78" spans="1:32" x14ac:dyDescent="0.25">
      <c r="A78" s="5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9"/>
    </row>
    <row r="79" spans="1:32" ht="30" customHeight="1" x14ac:dyDescent="0.25">
      <c r="A79" s="5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9"/>
    </row>
    <row r="80" spans="1:32" x14ac:dyDescent="0.25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9"/>
    </row>
    <row r="81" spans="1:18" x14ac:dyDescent="0.25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9"/>
    </row>
    <row r="82" spans="1:18" x14ac:dyDescent="0.25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9"/>
    </row>
    <row r="83" spans="1:18" x14ac:dyDescent="0.25">
      <c r="A83" s="2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9"/>
    </row>
    <row r="84" spans="1:18" x14ac:dyDescent="0.25">
      <c r="A84" s="2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9"/>
    </row>
    <row r="85" spans="1:18" x14ac:dyDescent="0.25">
      <c r="A85" s="2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9"/>
    </row>
    <row r="86" spans="1:18" x14ac:dyDescent="0.25">
      <c r="A86" s="2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9"/>
    </row>
    <row r="87" spans="1:18" x14ac:dyDescent="0.25">
      <c r="A87" s="2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9"/>
    </row>
  </sheetData>
  <mergeCells count="3">
    <mergeCell ref="A54:R56"/>
    <mergeCell ref="A3:P3"/>
    <mergeCell ref="A13:P13"/>
  </mergeCells>
  <pageMargins left="0.25" right="0.25" top="0.75" bottom="0.75" header="0.3" footer="0.3"/>
  <pageSetup paperSize="9" scale="77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4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23" customWidth="1"/>
  </cols>
  <sheetData>
    <row r="1" spans="1:34" ht="19.5" thickBot="1" x14ac:dyDescent="0.3">
      <c r="A1" s="2" t="s">
        <v>56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9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49</v>
      </c>
      <c r="J2" s="1" t="s">
        <v>10</v>
      </c>
      <c r="K2" s="18" t="s">
        <v>41</v>
      </c>
      <c r="L2" s="1" t="s">
        <v>11</v>
      </c>
      <c r="M2" s="1" t="s">
        <v>44</v>
      </c>
      <c r="N2" s="18" t="s">
        <v>43</v>
      </c>
      <c r="O2" s="1" t="s">
        <v>6</v>
      </c>
      <c r="P2" s="1" t="s">
        <v>7</v>
      </c>
      <c r="Q2" s="1" t="s">
        <v>5</v>
      </c>
      <c r="R2" s="24" t="s">
        <v>12</v>
      </c>
    </row>
    <row r="3" spans="1:34" x14ac:dyDescent="0.25">
      <c r="A3" s="331" t="s">
        <v>29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25"/>
    </row>
    <row r="4" spans="1:34" s="4" customFormat="1" ht="18.75" customHeight="1" x14ac:dyDescent="0.2">
      <c r="A4" s="3" t="s">
        <v>26</v>
      </c>
      <c r="B4" s="6">
        <v>39714.208428018406</v>
      </c>
      <c r="C4" s="6">
        <v>6789.163769588512</v>
      </c>
      <c r="D4" s="6">
        <v>19091.793825367258</v>
      </c>
      <c r="E4" s="6">
        <v>46903.458421069437</v>
      </c>
      <c r="F4" s="5">
        <v>41754.031169075846</v>
      </c>
      <c r="G4" s="6">
        <v>15373.193318293979</v>
      </c>
      <c r="H4" s="6">
        <v>110794.36022160323</v>
      </c>
      <c r="I4" s="6">
        <v>11408.230856615861</v>
      </c>
      <c r="J4" s="6">
        <v>27230.448485220237</v>
      </c>
      <c r="K4" s="19">
        <v>17572.839704747126</v>
      </c>
      <c r="L4" s="6">
        <v>23647.36104239292</v>
      </c>
      <c r="M4" s="6">
        <v>13728.920948201478</v>
      </c>
      <c r="N4" s="19">
        <v>13230.702160416626</v>
      </c>
      <c r="O4" s="6">
        <v>17348.044171823367</v>
      </c>
      <c r="P4" s="6">
        <v>21042.24951059571</v>
      </c>
      <c r="Q4" s="22">
        <v>-4353.0724957712009</v>
      </c>
      <c r="R4" s="26">
        <v>421275.93353725882</v>
      </c>
    </row>
    <row r="5" spans="1:34" s="4" customFormat="1" ht="18.75" customHeight="1" x14ac:dyDescent="0.2">
      <c r="A5" s="3" t="s">
        <v>39</v>
      </c>
      <c r="B5" s="6">
        <v>36895.876935705659</v>
      </c>
      <c r="C5" s="6">
        <v>7377.7247831666427</v>
      </c>
      <c r="D5" s="6">
        <v>15121.328858478371</v>
      </c>
      <c r="E5" s="6">
        <v>45626.780151362618</v>
      </c>
      <c r="F5" s="6">
        <v>48232.690283730575</v>
      </c>
      <c r="G5" s="6">
        <v>15980.828714231055</v>
      </c>
      <c r="H5" s="6">
        <v>114807.70343521915</v>
      </c>
      <c r="I5" s="6">
        <v>11039.556325869942</v>
      </c>
      <c r="J5" s="6">
        <v>23518.125829951325</v>
      </c>
      <c r="K5" s="19">
        <v>18034.537102653216</v>
      </c>
      <c r="L5" s="6">
        <v>23989.612075491976</v>
      </c>
      <c r="M5" s="6">
        <v>13038.376525565789</v>
      </c>
      <c r="N5" s="19">
        <v>13673.750665249408</v>
      </c>
      <c r="O5" s="6">
        <v>17375.583173868425</v>
      </c>
      <c r="P5" s="6">
        <v>19577.596338551644</v>
      </c>
      <c r="Q5" s="22">
        <v>-4134.1193861550064</v>
      </c>
      <c r="R5" s="26">
        <v>420155.95181294088</v>
      </c>
    </row>
    <row r="6" spans="1:34" s="4" customFormat="1" ht="18.75" customHeight="1" x14ac:dyDescent="0.2">
      <c r="A6" s="3" t="s">
        <v>40</v>
      </c>
      <c r="B6" s="6">
        <v>36965.556453816054</v>
      </c>
      <c r="C6" s="6">
        <v>9267.9620141690721</v>
      </c>
      <c r="D6" s="6">
        <v>14908.856536417052</v>
      </c>
      <c r="E6" s="6">
        <v>44699.298597575929</v>
      </c>
      <c r="F6" s="6">
        <v>50606.733725164326</v>
      </c>
      <c r="G6" s="6">
        <v>14735.266251201836</v>
      </c>
      <c r="H6" s="6">
        <v>116869.40720760611</v>
      </c>
      <c r="I6" s="6">
        <v>11090.342596287599</v>
      </c>
      <c r="J6" s="6">
        <v>26886.403876077336</v>
      </c>
      <c r="K6" s="19">
        <v>13115.177594410918</v>
      </c>
      <c r="L6" s="6">
        <v>24560.289544160034</v>
      </c>
      <c r="M6" s="6">
        <v>15044.103133671109</v>
      </c>
      <c r="N6" s="19">
        <v>13810.18650303315</v>
      </c>
      <c r="O6" s="6">
        <v>17403.159905873403</v>
      </c>
      <c r="P6" s="6">
        <v>19053.227791440771</v>
      </c>
      <c r="Q6" s="22">
        <v>-4770.0814814079131</v>
      </c>
      <c r="R6" s="26">
        <v>424245.89024949673</v>
      </c>
    </row>
    <row r="7" spans="1:34" s="4" customFormat="1" ht="18.75" customHeight="1" x14ac:dyDescent="0.2">
      <c r="A7" s="3" t="s">
        <v>16</v>
      </c>
      <c r="B7" s="6">
        <v>35131.673022741823</v>
      </c>
      <c r="C7" s="6">
        <v>6897.1868548957927</v>
      </c>
      <c r="D7" s="6">
        <v>18475.32211935637</v>
      </c>
      <c r="E7" s="6">
        <v>32881.792121608116</v>
      </c>
      <c r="F7" s="6">
        <v>47019.285158748513</v>
      </c>
      <c r="G7" s="6">
        <v>14679.123295258913</v>
      </c>
      <c r="H7" s="6">
        <v>119906.44427733724</v>
      </c>
      <c r="I7" s="6">
        <v>11252.009843045369</v>
      </c>
      <c r="J7" s="6">
        <v>29614.500316197198</v>
      </c>
      <c r="K7" s="19">
        <v>13973.3066489054</v>
      </c>
      <c r="L7" s="6">
        <v>25429.121682764307</v>
      </c>
      <c r="M7" s="6">
        <v>16790.089488183206</v>
      </c>
      <c r="N7" s="19">
        <v>13443.903465634507</v>
      </c>
      <c r="O7" s="6">
        <v>17430.774415759213</v>
      </c>
      <c r="P7" s="6">
        <v>18361.09869936615</v>
      </c>
      <c r="Q7" s="22">
        <v>-5323.6869108873589</v>
      </c>
      <c r="R7" s="26">
        <v>415961.9444989147</v>
      </c>
    </row>
    <row r="8" spans="1:34" s="4" customFormat="1" ht="18.75" customHeight="1" x14ac:dyDescent="0.2">
      <c r="A8" s="3" t="s">
        <v>17</v>
      </c>
      <c r="B8" s="6">
        <v>36832.410265108432</v>
      </c>
      <c r="C8" s="6">
        <v>8168.9264407353003</v>
      </c>
      <c r="D8" s="6">
        <v>17593.90954155795</v>
      </c>
      <c r="E8" s="6">
        <v>27224.751038387723</v>
      </c>
      <c r="F8" s="6">
        <v>43826.034557387335</v>
      </c>
      <c r="G8" s="6">
        <v>14528.225946368564</v>
      </c>
      <c r="H8" s="6">
        <v>120632.76469149686</v>
      </c>
      <c r="I8" s="6">
        <v>12852.514392479217</v>
      </c>
      <c r="J8" s="6">
        <v>22500.302598220343</v>
      </c>
      <c r="K8" s="19">
        <v>18711.59419448187</v>
      </c>
      <c r="L8" s="6">
        <v>25764.643018415332</v>
      </c>
      <c r="M8" s="6">
        <v>15186.177877307997</v>
      </c>
      <c r="N8" s="19">
        <v>12842.857155903917</v>
      </c>
      <c r="O8" s="6">
        <v>17458.426751504892</v>
      </c>
      <c r="P8" s="6">
        <v>18546.092653766656</v>
      </c>
      <c r="Q8" s="22">
        <v>-4815.1295708537564</v>
      </c>
      <c r="R8" s="26">
        <v>407854.50155226863</v>
      </c>
    </row>
    <row r="9" spans="1:34" s="4" customFormat="1" ht="18.75" customHeight="1" x14ac:dyDescent="0.2">
      <c r="A9" s="3" t="s">
        <v>13</v>
      </c>
      <c r="B9" s="6">
        <v>33581.169217768169</v>
      </c>
      <c r="C9" s="6">
        <v>6841.1003856204088</v>
      </c>
      <c r="D9" s="6">
        <v>15004.385009599224</v>
      </c>
      <c r="E9" s="6">
        <v>25396.51410928338</v>
      </c>
      <c r="F9" s="6">
        <v>42720.882399159433</v>
      </c>
      <c r="G9" s="6">
        <v>14282.769283743517</v>
      </c>
      <c r="H9" s="6">
        <v>115414.39401043687</v>
      </c>
      <c r="I9" s="6">
        <v>11230.956642334451</v>
      </c>
      <c r="J9" s="6">
        <v>17944.519685880528</v>
      </c>
      <c r="K9" s="19">
        <v>18920.215538161665</v>
      </c>
      <c r="L9" s="6">
        <v>25917.298110598753</v>
      </c>
      <c r="M9" s="6">
        <v>14133.276506278071</v>
      </c>
      <c r="N9" s="19">
        <v>11669.663021630369</v>
      </c>
      <c r="O9" s="6">
        <v>17486.116961147647</v>
      </c>
      <c r="P9" s="6">
        <v>19665.718837358363</v>
      </c>
      <c r="Q9" s="22">
        <v>-4481.2827946735342</v>
      </c>
      <c r="R9" s="26">
        <v>385727.69692432735</v>
      </c>
    </row>
    <row r="10" spans="1:34" s="4" customFormat="1" ht="18.75" customHeight="1" x14ac:dyDescent="0.2">
      <c r="A10" s="3" t="s">
        <v>18</v>
      </c>
      <c r="B10" s="6">
        <v>38261.322008181538</v>
      </c>
      <c r="C10" s="6">
        <v>7432.316900814204</v>
      </c>
      <c r="D10" s="6">
        <v>15860.96137258895</v>
      </c>
      <c r="E10" s="6">
        <v>29916.287360794704</v>
      </c>
      <c r="F10" s="6">
        <v>39316.337555832775</v>
      </c>
      <c r="G10" s="6">
        <v>12532.971044436597</v>
      </c>
      <c r="H10" s="6">
        <v>104599.04130066269</v>
      </c>
      <c r="I10" s="6">
        <v>7650.7682293152502</v>
      </c>
      <c r="J10" s="6">
        <v>20919.499279697822</v>
      </c>
      <c r="K10" s="19">
        <v>20117.430268698197</v>
      </c>
      <c r="L10" s="6">
        <v>25373.111597693081</v>
      </c>
      <c r="M10" s="6">
        <v>15631.98126596142</v>
      </c>
      <c r="N10" s="19">
        <v>12897.312339670101</v>
      </c>
      <c r="O10" s="6">
        <v>17513.845092782933</v>
      </c>
      <c r="P10" s="6">
        <v>18464.582403638953</v>
      </c>
      <c r="Q10" s="22">
        <v>-4956.4818648170367</v>
      </c>
      <c r="R10" s="26">
        <v>381531.28615595214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s="4" customFormat="1" ht="18.75" customHeight="1" x14ac:dyDescent="0.2">
      <c r="A11" s="3" t="s">
        <v>19</v>
      </c>
      <c r="B11" s="6">
        <v>38347.045216193801</v>
      </c>
      <c r="C11" s="6">
        <v>9189.2642502407107</v>
      </c>
      <c r="D11" s="6">
        <v>19922.703826798934</v>
      </c>
      <c r="E11" s="6">
        <v>34562.447491534185</v>
      </c>
      <c r="F11" s="6">
        <v>46976.00776175355</v>
      </c>
      <c r="G11" s="6">
        <v>12714.063165203119</v>
      </c>
      <c r="H11" s="6">
        <v>112665.81033375168</v>
      </c>
      <c r="I11" s="6">
        <v>5612.8803650277596</v>
      </c>
      <c r="J11" s="6">
        <v>25635.678436201302</v>
      </c>
      <c r="K11" s="19">
        <v>22250.759998658279</v>
      </c>
      <c r="L11" s="6">
        <v>27317.565678386145</v>
      </c>
      <c r="M11" s="6">
        <v>19217.67177355081</v>
      </c>
      <c r="N11" s="19">
        <v>12601.891202958133</v>
      </c>
      <c r="O11" s="6">
        <v>17541.611194564528</v>
      </c>
      <c r="P11" s="6">
        <v>20684.068455785266</v>
      </c>
      <c r="Q11" s="22">
        <v>-6093.4081233209881</v>
      </c>
      <c r="R11" s="26">
        <v>419146.06102728716</v>
      </c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4" customFormat="1" ht="18.75" customHeight="1" x14ac:dyDescent="0.2">
      <c r="A12" s="3" t="s">
        <v>20</v>
      </c>
      <c r="B12" s="6">
        <v>33418.333822660308</v>
      </c>
      <c r="C12" s="6">
        <v>7498.46355620342</v>
      </c>
      <c r="D12" s="6">
        <v>19049.193245437305</v>
      </c>
      <c r="E12" s="6">
        <v>31061.790111207865</v>
      </c>
      <c r="F12" s="6">
        <v>49518.230277608258</v>
      </c>
      <c r="G12" s="6">
        <v>13292.346792999222</v>
      </c>
      <c r="H12" s="6">
        <v>115750.59399104449</v>
      </c>
      <c r="I12" s="6">
        <v>4865.3302485979157</v>
      </c>
      <c r="J12" s="6">
        <v>22724.876187939328</v>
      </c>
      <c r="K12" s="19">
        <v>22528.098241462329</v>
      </c>
      <c r="L12" s="6">
        <v>27627.332487749285</v>
      </c>
      <c r="M12" s="6">
        <v>16059.968778034037</v>
      </c>
      <c r="N12" s="19">
        <v>12548.759952877539</v>
      </c>
      <c r="O12" s="6">
        <v>17569.415314704598</v>
      </c>
      <c r="P12" s="6">
        <v>19921.538409492474</v>
      </c>
      <c r="Q12" s="22">
        <v>-5092.1852223034757</v>
      </c>
      <c r="R12" s="26">
        <v>408342.08619571477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4" customFormat="1" ht="18.75" customHeight="1" x14ac:dyDescent="0.2">
      <c r="A13" s="3" t="s">
        <v>14</v>
      </c>
      <c r="B13" s="6">
        <v>35368.570129436797</v>
      </c>
      <c r="C13" s="6">
        <v>5940.4288808738966</v>
      </c>
      <c r="D13" s="6">
        <v>15305.352790624995</v>
      </c>
      <c r="E13" s="6">
        <v>29312.699754968591</v>
      </c>
      <c r="F13" s="6">
        <v>52406.819259633332</v>
      </c>
      <c r="G13" s="6">
        <v>13430.519226936194</v>
      </c>
      <c r="H13" s="6">
        <v>114948.64628679302</v>
      </c>
      <c r="I13" s="6">
        <v>3638.6052037717996</v>
      </c>
      <c r="J13" s="6">
        <v>18890.09969301345</v>
      </c>
      <c r="K13" s="19">
        <v>22609.110020318461</v>
      </c>
      <c r="L13" s="6">
        <v>28669.239159276156</v>
      </c>
      <c r="M13" s="6">
        <v>15823.949543682822</v>
      </c>
      <c r="N13" s="19">
        <v>12992.959335982512</v>
      </c>
      <c r="O13" s="6">
        <v>17597.257501473752</v>
      </c>
      <c r="P13" s="6">
        <v>18791.502922019001</v>
      </c>
      <c r="Q13" s="22">
        <v>-5017.3498553140662</v>
      </c>
      <c r="R13" s="26">
        <v>400708.40985349071</v>
      </c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4" customFormat="1" ht="18.75" customHeight="1" x14ac:dyDescent="0.2">
      <c r="A14" s="3" t="s">
        <v>21</v>
      </c>
      <c r="B14" s="6">
        <v>34765.235555996835</v>
      </c>
      <c r="C14" s="6">
        <v>7717.1418878391632</v>
      </c>
      <c r="D14" s="6">
        <v>14080.095251314651</v>
      </c>
      <c r="E14" s="6">
        <v>31885.986125843378</v>
      </c>
      <c r="F14" s="6">
        <v>53868.979780962327</v>
      </c>
      <c r="G14" s="6">
        <v>13378.888509720131</v>
      </c>
      <c r="H14" s="6">
        <v>121519.68046098964</v>
      </c>
      <c r="I14" s="6">
        <v>7201.0652867748813</v>
      </c>
      <c r="J14" s="6">
        <v>22424.845089982889</v>
      </c>
      <c r="K14" s="19">
        <v>25161.261250969219</v>
      </c>
      <c r="L14" s="6">
        <v>30115.14952740083</v>
      </c>
      <c r="M14" s="6">
        <v>16398.557703204853</v>
      </c>
      <c r="N14" s="19">
        <v>12077.243612075481</v>
      </c>
      <c r="O14" s="6">
        <v>17625.137803201127</v>
      </c>
      <c r="P14" s="6">
        <v>18625.252991282541</v>
      </c>
      <c r="Q14" s="22">
        <v>-5199.5426863820276</v>
      </c>
      <c r="R14" s="26">
        <v>421644.97815117595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4" customFormat="1" ht="18.75" customHeight="1" x14ac:dyDescent="0.2">
      <c r="A15" s="3" t="s">
        <v>22</v>
      </c>
      <c r="B15" s="6">
        <v>35608.114147122928</v>
      </c>
      <c r="C15" s="6">
        <v>6704.3087338230998</v>
      </c>
      <c r="D15" s="6">
        <v>14772.903182944789</v>
      </c>
      <c r="E15" s="6">
        <v>33927.09191981086</v>
      </c>
      <c r="F15" s="6">
        <v>53075.72032190318</v>
      </c>
      <c r="G15" s="6">
        <v>13644.932520726572</v>
      </c>
      <c r="H15" s="6">
        <v>119768.35368265792</v>
      </c>
      <c r="I15" s="6">
        <v>8603.8945198309739</v>
      </c>
      <c r="J15" s="6">
        <v>20709.7494018336</v>
      </c>
      <c r="K15" s="19">
        <v>23312.563755700234</v>
      </c>
      <c r="L15" s="6">
        <v>31360.2815773888</v>
      </c>
      <c r="M15" s="6">
        <v>15413.932585678307</v>
      </c>
      <c r="N15" s="19">
        <v>14474.510850976547</v>
      </c>
      <c r="O15" s="6">
        <v>17653.056268274457</v>
      </c>
      <c r="P15" s="6">
        <v>19137.865159930818</v>
      </c>
      <c r="Q15" s="22">
        <v>-4887.3444783858049</v>
      </c>
      <c r="R15" s="26">
        <v>423279.93415021739</v>
      </c>
    </row>
    <row r="16" spans="1:34" s="4" customFormat="1" ht="18.75" customHeight="1" x14ac:dyDescent="0.2">
      <c r="A16" s="3" t="s">
        <v>23</v>
      </c>
      <c r="B16" s="6">
        <v>36512.371535413462</v>
      </c>
      <c r="C16" s="6">
        <v>10578.327128184905</v>
      </c>
      <c r="D16" s="6">
        <v>13246.169300448668</v>
      </c>
      <c r="E16" s="6">
        <v>30262.152824570512</v>
      </c>
      <c r="F16" s="6">
        <v>55431.50266339699</v>
      </c>
      <c r="G16" s="6">
        <v>13382.950984038634</v>
      </c>
      <c r="H16" s="6">
        <v>126902.02346004928</v>
      </c>
      <c r="I16" s="6">
        <v>8663.4798567064499</v>
      </c>
      <c r="J16" s="6">
        <v>18278.466950090038</v>
      </c>
      <c r="K16" s="19">
        <v>18340.167049709944</v>
      </c>
      <c r="L16" s="6">
        <v>32373.444814127732</v>
      </c>
      <c r="M16" s="6">
        <v>13690.01872473101</v>
      </c>
      <c r="N16" s="19">
        <v>15413.472804980844</v>
      </c>
      <c r="O16" s="6">
        <v>17681.012945140134</v>
      </c>
      <c r="P16" s="6">
        <v>19577.463789112968</v>
      </c>
      <c r="Q16" s="22">
        <v>-4340.7376444269066</v>
      </c>
      <c r="R16" s="26">
        <v>425992.2871862746</v>
      </c>
    </row>
    <row r="17" spans="1:18" s="4" customFormat="1" ht="18.75" customHeight="1" x14ac:dyDescent="0.2">
      <c r="A17" s="3" t="s">
        <v>15</v>
      </c>
      <c r="B17" s="6">
        <v>35421.019835771753</v>
      </c>
      <c r="C17" s="6">
        <v>11802.199657469286</v>
      </c>
      <c r="D17" s="6">
        <v>12888.079164472314</v>
      </c>
      <c r="E17" s="6">
        <v>30097.324907341408</v>
      </c>
      <c r="F17" s="6">
        <v>54813.75235614516</v>
      </c>
      <c r="G17" s="6">
        <v>15847.365629257802</v>
      </c>
      <c r="H17" s="6">
        <v>125194.30806847368</v>
      </c>
      <c r="I17" s="6">
        <v>8345.5956227141687</v>
      </c>
      <c r="J17" s="6">
        <v>16935.981915208919</v>
      </c>
      <c r="K17" s="19">
        <v>17554.620158660313</v>
      </c>
      <c r="L17" s="6">
        <v>32560.326293993512</v>
      </c>
      <c r="M17" s="6">
        <v>13953.154584138083</v>
      </c>
      <c r="N17" s="19">
        <v>12984.938031420272</v>
      </c>
      <c r="O17" s="6">
        <v>17709.007882303267</v>
      </c>
      <c r="P17" s="6">
        <v>23470.817952632489</v>
      </c>
      <c r="Q17" s="22">
        <v>-4424.1709657023202</v>
      </c>
      <c r="R17" s="26">
        <v>425154.32109430002</v>
      </c>
    </row>
    <row r="18" spans="1:18" s="4" customFormat="1" ht="18.75" customHeight="1" x14ac:dyDescent="0.2">
      <c r="A18" s="3" t="s">
        <v>37</v>
      </c>
      <c r="B18" s="6">
        <v>35857.21459634677</v>
      </c>
      <c r="C18" s="6">
        <v>10325.087521466374</v>
      </c>
      <c r="D18" s="6">
        <v>14408.054256827305</v>
      </c>
      <c r="E18" s="6">
        <v>29954.085179971087</v>
      </c>
      <c r="F18" s="6">
        <v>52187.004433399328</v>
      </c>
      <c r="G18" s="6">
        <v>15526.378592681498</v>
      </c>
      <c r="H18" s="6">
        <v>130966.72091967647</v>
      </c>
      <c r="I18" s="6">
        <v>9005.1203237013506</v>
      </c>
      <c r="J18" s="6">
        <v>16895.357141754092</v>
      </c>
      <c r="K18" s="19">
        <v>19453.499637723235</v>
      </c>
      <c r="L18" s="6">
        <v>32198.717189783209</v>
      </c>
      <c r="M18" s="6">
        <v>13898.417719640547</v>
      </c>
      <c r="N18" s="19">
        <v>14352.288165613343</v>
      </c>
      <c r="O18" s="6">
        <v>17737.041128327786</v>
      </c>
      <c r="P18" s="6">
        <v>22337.029814437778</v>
      </c>
      <c r="Q18" s="22">
        <v>-4406.8153745201735</v>
      </c>
      <c r="R18" s="26">
        <v>430695.20124682999</v>
      </c>
    </row>
    <row r="19" spans="1:18" s="4" customFormat="1" ht="18.75" customHeight="1" x14ac:dyDescent="0.2">
      <c r="A19" s="3" t="s">
        <v>24</v>
      </c>
      <c r="B19" s="6">
        <v>31119.071760209892</v>
      </c>
      <c r="C19" s="6">
        <v>11709.321291003384</v>
      </c>
      <c r="D19" s="6">
        <v>15751.912029522213</v>
      </c>
      <c r="E19" s="6">
        <v>28536.967446670122</v>
      </c>
      <c r="F19" s="6">
        <v>56444.353385689217</v>
      </c>
      <c r="G19" s="6">
        <v>15366.205496134577</v>
      </c>
      <c r="H19" s="6">
        <v>132393.4592722817</v>
      </c>
      <c r="I19" s="6">
        <v>8807.7317656530431</v>
      </c>
      <c r="J19" s="6">
        <v>18991.924101687993</v>
      </c>
      <c r="K19" s="19">
        <v>17729.942441649549</v>
      </c>
      <c r="L19" s="6">
        <v>32976.22371650792</v>
      </c>
      <c r="M19" s="6">
        <v>14223.301674306169</v>
      </c>
      <c r="N19" s="19">
        <v>14789.566551348416</v>
      </c>
      <c r="O19" s="6">
        <v>17765.112731836467</v>
      </c>
      <c r="P19" s="6">
        <v>23114.13471009038</v>
      </c>
      <c r="Q19" s="22">
        <v>-4509.8273601458595</v>
      </c>
      <c r="R19" s="26">
        <v>435209.40101444517</v>
      </c>
    </row>
    <row r="20" spans="1:18" s="4" customFormat="1" ht="18.75" customHeight="1" x14ac:dyDescent="0.2">
      <c r="A20" s="3" t="s">
        <v>25</v>
      </c>
      <c r="B20" s="6">
        <v>30427.840952735947</v>
      </c>
      <c r="C20" s="6">
        <v>9331.8208066739862</v>
      </c>
      <c r="D20" s="6">
        <v>15419.327176682493</v>
      </c>
      <c r="E20" s="6">
        <v>27693.594714259561</v>
      </c>
      <c r="F20" s="6">
        <v>59888.861188538162</v>
      </c>
      <c r="G20" s="6">
        <v>14277.385674924006</v>
      </c>
      <c r="H20" s="6">
        <v>122534.12028553354</v>
      </c>
      <c r="I20" s="6">
        <v>8454.8561002446677</v>
      </c>
      <c r="J20" s="6">
        <v>20764.849381423552</v>
      </c>
      <c r="K20" s="19">
        <v>13124.429753360822</v>
      </c>
      <c r="L20" s="6">
        <v>35679.446124948889</v>
      </c>
      <c r="M20" s="6">
        <v>12935.110141669114</v>
      </c>
      <c r="N20" s="19">
        <v>15676.716087552823</v>
      </c>
      <c r="O20" s="6">
        <v>17793.222741511043</v>
      </c>
      <c r="P20" s="6">
        <v>23544.974945122482</v>
      </c>
      <c r="Q20" s="22">
        <v>-4101.376386382889</v>
      </c>
      <c r="R20" s="26">
        <v>423445.17968879826</v>
      </c>
    </row>
    <row r="21" spans="1:18" s="4" customFormat="1" ht="18.75" customHeight="1" x14ac:dyDescent="0.2">
      <c r="A21" s="3" t="s">
        <v>33</v>
      </c>
      <c r="B21" s="6">
        <v>32226.782335784643</v>
      </c>
      <c r="C21" s="6">
        <v>6345.4618787028448</v>
      </c>
      <c r="D21" s="6">
        <v>14990.238023931186</v>
      </c>
      <c r="E21" s="6">
        <v>29899.796968234077</v>
      </c>
      <c r="F21" s="6">
        <v>53001.956508451702</v>
      </c>
      <c r="G21" s="6">
        <v>15508.520858840293</v>
      </c>
      <c r="H21" s="6">
        <v>134167.49443453772</v>
      </c>
      <c r="I21" s="6">
        <v>9564.6757412961688</v>
      </c>
      <c r="J21" s="6">
        <v>17358.612988454832</v>
      </c>
      <c r="K21" s="19">
        <v>13277.983238257038</v>
      </c>
      <c r="L21" s="6">
        <v>36664.650189752523</v>
      </c>
      <c r="M21" s="6">
        <v>14749.232028093098</v>
      </c>
      <c r="N21" s="19">
        <v>16157.577672545312</v>
      </c>
      <c r="O21" s="6">
        <v>17821.37120609223</v>
      </c>
      <c r="P21" s="6">
        <v>22889.575586450181</v>
      </c>
      <c r="Q21" s="22">
        <v>-4676.5857650051285</v>
      </c>
      <c r="R21" s="26">
        <v>429947.34389441862</v>
      </c>
    </row>
    <row r="22" spans="1:18" s="4" customFormat="1" ht="18.75" customHeight="1" x14ac:dyDescent="0.2">
      <c r="A22" s="3" t="s">
        <v>30</v>
      </c>
      <c r="B22" s="6">
        <v>31544.135005976696</v>
      </c>
      <c r="C22" s="6">
        <v>9082.0584969144038</v>
      </c>
      <c r="D22" s="6">
        <v>14051.434648189905</v>
      </c>
      <c r="E22" s="6">
        <v>31189.521940916311</v>
      </c>
      <c r="F22" s="6">
        <v>51584.654296671863</v>
      </c>
      <c r="G22" s="6">
        <v>16479.77383559681</v>
      </c>
      <c r="H22" s="6">
        <v>130861.12978491239</v>
      </c>
      <c r="I22" s="6">
        <v>8290.5714610585237</v>
      </c>
      <c r="J22" s="6">
        <v>16446.821200546558</v>
      </c>
      <c r="K22" s="19">
        <v>18162.808486097674</v>
      </c>
      <c r="L22" s="6">
        <v>37802.470714226052</v>
      </c>
      <c r="M22" s="6">
        <v>17019.832669333413</v>
      </c>
      <c r="N22" s="19">
        <v>15550.297819780104</v>
      </c>
      <c r="O22" s="6">
        <v>17849.558174379843</v>
      </c>
      <c r="P22" s="6">
        <v>21635.080653730256</v>
      </c>
      <c r="Q22" s="22">
        <v>-5396.5323097886439</v>
      </c>
      <c r="R22" s="26">
        <v>432153.61687854229</v>
      </c>
    </row>
    <row r="23" spans="1:18" s="4" customFormat="1" ht="18.75" customHeight="1" x14ac:dyDescent="0.2">
      <c r="A23" s="3" t="s">
        <v>34</v>
      </c>
      <c r="B23" s="6">
        <v>32700.231745644513</v>
      </c>
      <c r="C23" s="6">
        <v>9674.5271482984954</v>
      </c>
      <c r="D23" s="6">
        <v>12638.951833558618</v>
      </c>
      <c r="E23" s="6">
        <v>28383.174722149641</v>
      </c>
      <c r="F23" s="6">
        <v>51959.283178790138</v>
      </c>
      <c r="G23" s="6">
        <v>16536.534056371558</v>
      </c>
      <c r="H23" s="6">
        <v>132291.40544280788</v>
      </c>
      <c r="I23" s="6">
        <v>7504.529835727375</v>
      </c>
      <c r="J23" s="6">
        <v>11816.807352561902</v>
      </c>
      <c r="K23" s="19">
        <v>17644.134083043922</v>
      </c>
      <c r="L23" s="6">
        <v>35263.793227546055</v>
      </c>
      <c r="M23" s="6">
        <v>14615.299553308394</v>
      </c>
      <c r="N23" s="19">
        <v>13456.220771805642</v>
      </c>
      <c r="O23" s="6">
        <v>17877.783695232822</v>
      </c>
      <c r="P23" s="6">
        <v>19406.332486320636</v>
      </c>
      <c r="Q23" s="22">
        <v>-4634.1193705611986</v>
      </c>
      <c r="R23" s="26">
        <v>417134.88976260636</v>
      </c>
    </row>
    <row r="24" spans="1:18" s="7" customFormat="1" ht="18.75" customHeight="1" x14ac:dyDescent="0.2">
      <c r="A24" s="3" t="s">
        <v>31</v>
      </c>
      <c r="B24" s="6">
        <v>31490.682270186378</v>
      </c>
      <c r="C24" s="6">
        <v>4999.4274530011235</v>
      </c>
      <c r="D24" s="6">
        <v>14654.129074698629</v>
      </c>
      <c r="E24" s="6">
        <v>27010.829150740661</v>
      </c>
      <c r="F24" s="6">
        <v>47822.931775364537</v>
      </c>
      <c r="G24" s="6">
        <v>15598.660985727403</v>
      </c>
      <c r="H24" s="6">
        <v>135896.64425617995</v>
      </c>
      <c r="I24" s="6">
        <v>7271.2963043762657</v>
      </c>
      <c r="J24" s="6">
        <v>14406.468062470318</v>
      </c>
      <c r="K24" s="19">
        <v>17402.35098112491</v>
      </c>
      <c r="L24" s="6">
        <v>35920.704483790454</v>
      </c>
      <c r="M24" s="6">
        <v>16327.966120026482</v>
      </c>
      <c r="N24" s="19">
        <v>12941.898506464591</v>
      </c>
      <c r="O24" s="6">
        <v>17906.047817569335</v>
      </c>
      <c r="P24" s="6">
        <v>18779.291014297109</v>
      </c>
      <c r="Q24" s="22">
        <v>-5177.1599892766899</v>
      </c>
      <c r="R24" s="26">
        <v>413252.16826674144</v>
      </c>
    </row>
    <row r="25" spans="1:18" s="7" customFormat="1" ht="18.75" customHeight="1" x14ac:dyDescent="0.2">
      <c r="A25" s="3" t="s">
        <v>35</v>
      </c>
      <c r="B25" s="6">
        <v>36472.281222209065</v>
      </c>
      <c r="C25" s="6">
        <v>6648.0692408181712</v>
      </c>
      <c r="D25" s="6">
        <v>14831.155463507144</v>
      </c>
      <c r="E25" s="6">
        <v>30019.312912161251</v>
      </c>
      <c r="F25" s="6">
        <v>55241.175852796761</v>
      </c>
      <c r="G25" s="6">
        <v>15004.641167872414</v>
      </c>
      <c r="H25" s="6">
        <v>141604.46525545101</v>
      </c>
      <c r="I25" s="6">
        <v>6385.4170249978788</v>
      </c>
      <c r="J25" s="6">
        <v>13521.031608735799</v>
      </c>
      <c r="K25" s="19">
        <v>16828.035402099231</v>
      </c>
      <c r="L25" s="6">
        <v>36045.747799208126</v>
      </c>
      <c r="M25" s="6">
        <v>16870.884376096394</v>
      </c>
      <c r="N25" s="19">
        <v>13336.371039721604</v>
      </c>
      <c r="O25" s="6">
        <v>17934.350590366827</v>
      </c>
      <c r="P25" s="6">
        <v>18835.280201166912</v>
      </c>
      <c r="Q25" s="22">
        <v>-5349.3048021769064</v>
      </c>
      <c r="R25" s="26">
        <v>434228.91435503174</v>
      </c>
    </row>
    <row r="26" spans="1:18" s="7" customFormat="1" ht="18.75" customHeight="1" x14ac:dyDescent="0.2">
      <c r="A26" s="3" t="s">
        <v>32</v>
      </c>
      <c r="B26" s="6">
        <v>38946.133509355415</v>
      </c>
      <c r="C26" s="6">
        <v>9261.7845466048948</v>
      </c>
      <c r="D26" s="6">
        <v>14550.798887182355</v>
      </c>
      <c r="E26" s="6">
        <v>30321.933775125282</v>
      </c>
      <c r="F26" s="6">
        <v>62850.969464422051</v>
      </c>
      <c r="G26" s="6">
        <v>15229.69869522901</v>
      </c>
      <c r="H26" s="6">
        <v>135490.29118172522</v>
      </c>
      <c r="I26" s="6">
        <v>4859.5241395019311</v>
      </c>
      <c r="J26" s="6">
        <v>14475.743951458357</v>
      </c>
      <c r="K26" s="19">
        <v>17819.706774480826</v>
      </c>
      <c r="L26" s="6">
        <v>36156.685091669424</v>
      </c>
      <c r="M26" s="6">
        <v>18248.739036851479</v>
      </c>
      <c r="N26" s="19">
        <v>12489.535554227145</v>
      </c>
      <c r="O26" s="6">
        <v>17962.692062662092</v>
      </c>
      <c r="P26" s="6">
        <v>18786.122240294397</v>
      </c>
      <c r="Q26" s="22">
        <v>-5786.1855482699812</v>
      </c>
      <c r="R26" s="26">
        <v>441664.17336251988</v>
      </c>
    </row>
    <row r="27" spans="1:18" s="7" customFormat="1" ht="18.75" customHeight="1" thickBot="1" x14ac:dyDescent="0.25">
      <c r="A27" s="3" t="s">
        <v>36</v>
      </c>
      <c r="B27" s="6">
        <v>38790.207054352977</v>
      </c>
      <c r="C27" s="6">
        <v>8929.5048587767287</v>
      </c>
      <c r="D27" s="6">
        <v>14968.664710852541</v>
      </c>
      <c r="E27" s="6">
        <v>28021.596447742129</v>
      </c>
      <c r="F27" s="6">
        <v>54785.512412329001</v>
      </c>
      <c r="G27" s="6">
        <v>15154.813479836121</v>
      </c>
      <c r="H27" s="6">
        <v>138636.4071754037</v>
      </c>
      <c r="I27" s="6">
        <v>6102.7394757369975</v>
      </c>
      <c r="J27" s="6">
        <v>13524.8393226597</v>
      </c>
      <c r="K27" s="19">
        <v>17379.911863745434</v>
      </c>
      <c r="L27" s="6">
        <v>35683.701508546867</v>
      </c>
      <c r="M27" s="6">
        <v>18102.48085613186</v>
      </c>
      <c r="N27" s="19">
        <v>12659.474778575128</v>
      </c>
      <c r="O27" s="6">
        <v>17991.072283551359</v>
      </c>
      <c r="P27" s="6">
        <v>17708.598906034156</v>
      </c>
      <c r="Q27" s="22">
        <v>-5739.8110031637625</v>
      </c>
      <c r="R27" s="27">
        <v>432699.71413111087</v>
      </c>
    </row>
    <row r="28" spans="1:18" x14ac:dyDescent="0.25">
      <c r="A28" s="358" t="s">
        <v>38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9"/>
    </row>
    <row r="29" spans="1:18" x14ac:dyDescent="0.25">
      <c r="A29" s="333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</row>
    <row r="33" spans="1:24" x14ac:dyDescent="0.25">
      <c r="A3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24" x14ac:dyDescent="0.25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5"/>
      <c r="Q34" s="11"/>
      <c r="V34" s="12"/>
      <c r="W34" s="12"/>
      <c r="X34" s="12"/>
    </row>
    <row r="35" spans="1:24" x14ac:dyDescent="0.25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V35" s="12"/>
      <c r="W35" s="12"/>
      <c r="X35" s="12"/>
    </row>
    <row r="36" spans="1:24" x14ac:dyDescent="0.25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5"/>
      <c r="Q36" s="11"/>
      <c r="V36" s="12"/>
      <c r="W36" s="12"/>
      <c r="X36" s="12"/>
    </row>
    <row r="37" spans="1:24" x14ac:dyDescent="0.2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</row>
    <row r="38" spans="1:24" x14ac:dyDescent="0.25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24" x14ac:dyDescent="0.2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4" x14ac:dyDescent="0.2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6"/>
    </row>
    <row r="41" spans="1:24" x14ac:dyDescent="0.2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24" x14ac:dyDescent="0.25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24" x14ac:dyDescent="0.25">
      <c r="A43" s="3"/>
      <c r="B43" s="16"/>
      <c r="C43" s="17"/>
      <c r="D43" s="16"/>
      <c r="E43" s="16"/>
      <c r="F43" s="16"/>
      <c r="G43" s="16"/>
      <c r="H43" s="17"/>
      <c r="I43" s="17"/>
      <c r="J43" s="16"/>
      <c r="K43" s="16"/>
      <c r="L43" s="16"/>
      <c r="M43" s="16"/>
      <c r="N43" s="16"/>
      <c r="O43" s="16"/>
      <c r="P43" s="16"/>
      <c r="Q43" s="16"/>
    </row>
    <row r="44" spans="1:24" x14ac:dyDescent="0.25">
      <c r="A44" s="3"/>
      <c r="B44" s="16"/>
      <c r="C44" s="17"/>
      <c r="D44" s="16"/>
      <c r="E44" s="16"/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17"/>
      <c r="Q44" s="16"/>
    </row>
    <row r="45" spans="1:24" x14ac:dyDescent="0.25">
      <c r="A45" s="3"/>
      <c r="B45" s="16"/>
      <c r="C45" s="17"/>
      <c r="D45" s="16"/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17"/>
      <c r="Q45" s="16"/>
    </row>
    <row r="46" spans="1:24" x14ac:dyDescent="0.25">
      <c r="A46" s="3"/>
      <c r="B46" s="16"/>
      <c r="C46" s="17"/>
      <c r="D46" s="17"/>
      <c r="E46" s="17"/>
      <c r="F46" s="16"/>
      <c r="G46" s="17"/>
      <c r="H46" s="17"/>
      <c r="I46" s="16"/>
      <c r="J46" s="17"/>
      <c r="K46" s="17"/>
      <c r="L46" s="16"/>
      <c r="M46" s="16"/>
      <c r="N46" s="16"/>
      <c r="O46" s="16"/>
      <c r="P46" s="17"/>
      <c r="Q46" s="16"/>
    </row>
    <row r="47" spans="1:24" x14ac:dyDescent="0.25">
      <c r="A47" s="14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66FF"/>
    <pageSetUpPr fitToPage="1"/>
  </sheetPr>
  <dimension ref="A1:Y86"/>
  <sheetViews>
    <sheetView view="pageBreakPreview" zoomScaleSheetLayoutView="100" workbookViewId="0">
      <pane ySplit="2" topLeftCell="A3" activePane="bottomLeft" state="frozen"/>
      <selection pane="bottomLeft" activeCell="F49" sqref="F49"/>
    </sheetView>
  </sheetViews>
  <sheetFormatPr defaultColWidth="9.140625" defaultRowHeight="15" x14ac:dyDescent="0.25"/>
  <cols>
    <col min="1" max="1" width="12.5703125" bestFit="1" customWidth="1"/>
    <col min="2" max="5" width="16.28515625" style="28" customWidth="1"/>
    <col min="6" max="7" width="15.140625" style="28" customWidth="1"/>
    <col min="8" max="8" width="15.7109375" style="28" customWidth="1"/>
    <col min="9" max="9" width="12.7109375" bestFit="1" customWidth="1"/>
    <col min="14" max="14" width="17" bestFit="1" customWidth="1"/>
    <col min="25" max="25" width="10.42578125" customWidth="1"/>
  </cols>
  <sheetData>
    <row r="1" spans="1:25" ht="34.5" customHeight="1" thickBot="1" x14ac:dyDescent="0.3">
      <c r="A1" s="360" t="s">
        <v>130</v>
      </c>
      <c r="B1" s="361"/>
      <c r="C1" s="361"/>
      <c r="D1" s="361"/>
      <c r="E1" s="361"/>
      <c r="F1" s="361"/>
      <c r="G1" s="361"/>
      <c r="H1" s="362"/>
    </row>
    <row r="2" spans="1:25" ht="59.25" customHeight="1" thickBot="1" x14ac:dyDescent="0.3">
      <c r="A2" s="96" t="s">
        <v>61</v>
      </c>
      <c r="B2" s="97" t="s">
        <v>64</v>
      </c>
      <c r="C2" s="97" t="s">
        <v>65</v>
      </c>
      <c r="D2" s="97" t="s">
        <v>66</v>
      </c>
      <c r="E2" s="97" t="s">
        <v>72</v>
      </c>
      <c r="F2" s="97" t="s">
        <v>114</v>
      </c>
      <c r="G2" s="97" t="s">
        <v>126</v>
      </c>
      <c r="H2" s="117" t="s">
        <v>73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30"/>
    </row>
    <row r="3" spans="1:25" ht="18" customHeight="1" x14ac:dyDescent="0.25">
      <c r="A3" s="95"/>
      <c r="B3" s="363" t="s">
        <v>63</v>
      </c>
      <c r="C3" s="363"/>
      <c r="D3" s="363"/>
      <c r="E3" s="363"/>
      <c r="F3" s="244"/>
      <c r="G3" s="181"/>
      <c r="H3" s="118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5" ht="18" hidden="1" customHeight="1" x14ac:dyDescent="0.25">
      <c r="A4" s="89">
        <v>2013</v>
      </c>
      <c r="B4" s="94">
        <v>9.9254489212825394</v>
      </c>
      <c r="C4" s="94">
        <v>14.835797301033669</v>
      </c>
      <c r="D4" s="94">
        <v>59.332256486787891</v>
      </c>
      <c r="E4" s="94">
        <v>7.9273993676848855</v>
      </c>
      <c r="F4" s="94">
        <v>-5.304882296408663</v>
      </c>
      <c r="G4" s="94">
        <v>13.283980219619673</v>
      </c>
      <c r="H4" s="118">
        <v>100.00000000000001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25" ht="18" hidden="1" customHeight="1" x14ac:dyDescent="0.25">
      <c r="A5" s="89">
        <v>2014</v>
      </c>
      <c r="B5" s="94">
        <v>8.2049765617574355</v>
      </c>
      <c r="C5" s="94">
        <v>15.042619278737959</v>
      </c>
      <c r="D5" s="94">
        <v>60.628215848413014</v>
      </c>
      <c r="E5" s="94">
        <v>8.0944810175747151</v>
      </c>
      <c r="F5" s="94">
        <v>-5.3949227817094556</v>
      </c>
      <c r="G5" s="94">
        <v>13.424630075226338</v>
      </c>
      <c r="H5" s="118">
        <v>100.00000000000001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30"/>
    </row>
    <row r="6" spans="1:25" ht="18" hidden="1" customHeight="1" x14ac:dyDescent="0.25">
      <c r="A6" s="89">
        <v>2015</v>
      </c>
      <c r="B6" s="94">
        <v>8.4590626813339647</v>
      </c>
      <c r="C6" s="94">
        <v>14.836797454323539</v>
      </c>
      <c r="D6" s="94">
        <v>60.339723450370109</v>
      </c>
      <c r="E6" s="94">
        <v>7.9731035177606353</v>
      </c>
      <c r="F6" s="94">
        <v>-5.2170614600144942</v>
      </c>
      <c r="G6" s="94">
        <v>13.608374356226225</v>
      </c>
      <c r="H6" s="118">
        <v>100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30"/>
    </row>
    <row r="7" spans="1:25" ht="18" hidden="1" customHeight="1" x14ac:dyDescent="0.25">
      <c r="A7" s="89">
        <v>2016</v>
      </c>
      <c r="B7" s="94">
        <v>9.4941929573918245</v>
      </c>
      <c r="C7" s="94">
        <v>13.490376755127818</v>
      </c>
      <c r="D7" s="94">
        <v>59.913731292984671</v>
      </c>
      <c r="E7" s="94">
        <v>7.9654676797700166</v>
      </c>
      <c r="F7" s="94">
        <v>-5.2607513243276385</v>
      </c>
      <c r="G7" s="94">
        <v>14.396982639053313</v>
      </c>
      <c r="H7" s="118">
        <v>100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</row>
    <row r="8" spans="1:25" s="8" customFormat="1" ht="18.75" customHeight="1" x14ac:dyDescent="0.25">
      <c r="A8" s="89">
        <v>2017</v>
      </c>
      <c r="B8" s="94">
        <v>9.6003770052321418</v>
      </c>
      <c r="C8" s="94">
        <v>12.449899151583496</v>
      </c>
      <c r="D8" s="94">
        <v>60.36723667330962</v>
      </c>
      <c r="E8" s="94">
        <v>7.8682709548668184</v>
      </c>
      <c r="F8" s="94">
        <v>-5.3522124302023926</v>
      </c>
      <c r="G8" s="94">
        <v>15.066428645210314</v>
      </c>
      <c r="H8" s="118">
        <v>100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  <c r="Y8" s="132"/>
    </row>
    <row r="9" spans="1:25" s="8" customFormat="1" ht="18.75" customHeight="1" x14ac:dyDescent="0.25">
      <c r="A9" s="89">
        <v>2018</v>
      </c>
      <c r="B9" s="94">
        <v>8.8063029052854436</v>
      </c>
      <c r="C9" s="94">
        <v>11.287135923057038</v>
      </c>
      <c r="D9" s="94">
        <v>62.368101764097318</v>
      </c>
      <c r="E9" s="94">
        <v>7.6830207936102539</v>
      </c>
      <c r="F9" s="94">
        <v>-5.6351154494255011</v>
      </c>
      <c r="G9" s="94">
        <v>15.490554063375454</v>
      </c>
      <c r="H9" s="118">
        <v>99.999999999999986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2"/>
    </row>
    <row r="10" spans="1:25" s="8" customFormat="1" ht="18.75" customHeight="1" x14ac:dyDescent="0.25">
      <c r="A10" s="89">
        <v>2019</v>
      </c>
      <c r="B10" s="94">
        <v>9.3660265255877047</v>
      </c>
      <c r="C10" s="94">
        <v>11.98838771285644</v>
      </c>
      <c r="D10" s="94">
        <v>60.615368640975916</v>
      </c>
      <c r="E10" s="94">
        <v>7.7261593101823358</v>
      </c>
      <c r="F10" s="94">
        <v>-5.8600516433537289</v>
      </c>
      <c r="G10" s="94">
        <v>16.164109453751326</v>
      </c>
      <c r="H10" s="118">
        <v>100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/>
      <c r="Y10" s="132"/>
    </row>
    <row r="11" spans="1:25" s="8" customFormat="1" ht="18.75" customHeight="1" x14ac:dyDescent="0.25">
      <c r="A11" s="89">
        <v>2020</v>
      </c>
      <c r="B11" s="94">
        <v>10.07102184982239</v>
      </c>
      <c r="C11" s="94">
        <v>11.316822246729284</v>
      </c>
      <c r="D11" s="94">
        <v>60.232339549151114</v>
      </c>
      <c r="E11" s="94">
        <v>9.6765187443331495</v>
      </c>
      <c r="F11" s="94">
        <v>-6.732488755840528</v>
      </c>
      <c r="G11" s="94">
        <v>15.435786365804574</v>
      </c>
      <c r="H11" s="118">
        <v>100.00000000000001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32"/>
    </row>
    <row r="12" spans="1:25" s="8" customFormat="1" ht="18.75" customHeight="1" thickBot="1" x14ac:dyDescent="0.3">
      <c r="A12" s="72">
        <v>2021</v>
      </c>
      <c r="B12" s="113">
        <v>9.2877659063798266</v>
      </c>
      <c r="C12" s="113">
        <v>11.632141356040602</v>
      </c>
      <c r="D12" s="113">
        <v>57.647657682520858</v>
      </c>
      <c r="E12" s="113">
        <v>12.186664358842329</v>
      </c>
      <c r="F12" s="113">
        <v>-7.3999941084374337</v>
      </c>
      <c r="G12" s="113">
        <v>16.645764804653819</v>
      </c>
      <c r="H12" s="119">
        <v>100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2"/>
      <c r="Y12" s="132"/>
    </row>
    <row r="13" spans="1:25" s="8" customFormat="1" ht="18" customHeight="1" thickBot="1" x14ac:dyDescent="0.3">
      <c r="A13" s="222"/>
      <c r="B13" s="364" t="s">
        <v>29</v>
      </c>
      <c r="C13" s="364"/>
      <c r="D13" s="364"/>
      <c r="E13" s="364"/>
      <c r="F13" s="245"/>
      <c r="G13" s="245"/>
      <c r="H13" s="223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30"/>
    </row>
    <row r="14" spans="1:25" s="8" customFormat="1" ht="18" hidden="1" customHeight="1" x14ac:dyDescent="0.25">
      <c r="A14" s="104">
        <v>41334</v>
      </c>
      <c r="B14" s="94">
        <v>10.049751303896839</v>
      </c>
      <c r="C14" s="94">
        <v>14.724479410393448</v>
      </c>
      <c r="D14" s="94">
        <v>59.558109215187926</v>
      </c>
      <c r="E14" s="94">
        <v>7.8564674810147865</v>
      </c>
      <c r="F14" s="94">
        <v>-4.468238516576676</v>
      </c>
      <c r="G14" s="94">
        <v>12.279431106083663</v>
      </c>
      <c r="H14" s="118">
        <v>100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30"/>
    </row>
    <row r="15" spans="1:25" s="8" customFormat="1" ht="18" hidden="1" customHeight="1" x14ac:dyDescent="0.25">
      <c r="A15" s="104">
        <v>41426</v>
      </c>
      <c r="B15" s="94">
        <v>10.387768069457383</v>
      </c>
      <c r="C15" s="94">
        <v>15.029091087096877</v>
      </c>
      <c r="D15" s="94">
        <v>59.363665613806759</v>
      </c>
      <c r="E15" s="94">
        <v>8.0003928240215636</v>
      </c>
      <c r="F15" s="94">
        <v>-5.469162327298335</v>
      </c>
      <c r="G15" s="94">
        <v>12.688244732915747</v>
      </c>
      <c r="H15" s="118">
        <v>100.00000000000001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30"/>
    </row>
    <row r="16" spans="1:25" s="8" customFormat="1" ht="18" hidden="1" customHeight="1" x14ac:dyDescent="0.25">
      <c r="A16" s="104">
        <v>41518</v>
      </c>
      <c r="B16" s="94">
        <v>9.8756436869292337</v>
      </c>
      <c r="C16" s="94">
        <v>13.989765183756212</v>
      </c>
      <c r="D16" s="94">
        <v>61.417432145300552</v>
      </c>
      <c r="E16" s="94">
        <v>7.8378305815124065</v>
      </c>
      <c r="F16" s="94">
        <v>-7.3527463106315025</v>
      </c>
      <c r="G16" s="94">
        <v>14.232074713133091</v>
      </c>
      <c r="H16" s="118">
        <v>100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30"/>
    </row>
    <row r="17" spans="1:24" s="8" customFormat="1" ht="18" hidden="1" customHeight="1" x14ac:dyDescent="0.25">
      <c r="A17" s="104">
        <v>41609</v>
      </c>
      <c r="B17" s="94">
        <v>9.3950774944529858</v>
      </c>
      <c r="C17" s="94">
        <v>15.621314087979563</v>
      </c>
      <c r="D17" s="94">
        <v>56.942305952746878</v>
      </c>
      <c r="E17" s="94">
        <v>8.0176093201062191</v>
      </c>
      <c r="F17" s="94">
        <v>-3.8817028004990437</v>
      </c>
      <c r="G17" s="94">
        <v>13.9053959452134</v>
      </c>
      <c r="H17" s="118">
        <v>100.00000000000003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0"/>
    </row>
    <row r="18" spans="1:24" s="8" customFormat="1" ht="18" hidden="1" customHeight="1" x14ac:dyDescent="0.25">
      <c r="A18" s="104">
        <v>41699</v>
      </c>
      <c r="B18" s="94">
        <v>8.811375594438303</v>
      </c>
      <c r="C18" s="94">
        <v>16.17643422887242</v>
      </c>
      <c r="D18" s="94">
        <v>59.686380685788642</v>
      </c>
      <c r="E18" s="94">
        <v>8.4253722929458981</v>
      </c>
      <c r="F18" s="94">
        <v>-4.6100111273192699</v>
      </c>
      <c r="G18" s="94">
        <v>11.510448325273993</v>
      </c>
      <c r="H18" s="118">
        <v>100.00000000000001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30"/>
    </row>
    <row r="19" spans="1:24" s="8" customFormat="1" ht="18" hidden="1" customHeight="1" x14ac:dyDescent="0.25">
      <c r="A19" s="104">
        <v>41791</v>
      </c>
      <c r="B19" s="94">
        <v>7.8364587257402336</v>
      </c>
      <c r="C19" s="94">
        <v>15.112406562547436</v>
      </c>
      <c r="D19" s="94">
        <v>58.892292810556235</v>
      </c>
      <c r="E19" s="94">
        <v>8.1502996126218132</v>
      </c>
      <c r="F19" s="94">
        <v>-5.3538806239130627</v>
      </c>
      <c r="G19" s="94">
        <v>15.362422912447338</v>
      </c>
      <c r="H19" s="118">
        <v>100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30"/>
    </row>
    <row r="20" spans="1:24" s="8" customFormat="1" ht="18" hidden="1" customHeight="1" x14ac:dyDescent="0.25">
      <c r="A20" s="104">
        <v>41883</v>
      </c>
      <c r="B20" s="94">
        <v>7.7999916733687167</v>
      </c>
      <c r="C20" s="94">
        <v>14.57733740899403</v>
      </c>
      <c r="D20" s="94">
        <v>63.997932917107093</v>
      </c>
      <c r="E20" s="94">
        <v>7.7927667971855756</v>
      </c>
      <c r="F20" s="94">
        <v>-7.5039977113794247</v>
      </c>
      <c r="G20" s="94">
        <v>13.335968914724013</v>
      </c>
      <c r="H20" s="118">
        <v>100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0"/>
    </row>
    <row r="21" spans="1:24" s="8" customFormat="1" ht="18" hidden="1" customHeight="1" x14ac:dyDescent="0.25">
      <c r="A21" s="104">
        <v>41974</v>
      </c>
      <c r="B21" s="94">
        <v>8.4218096084865213</v>
      </c>
      <c r="C21" s="94">
        <v>14.416936221777402</v>
      </c>
      <c r="D21" s="94">
        <v>59.739799922989803</v>
      </c>
      <c r="E21" s="94">
        <v>8.0462163479292794</v>
      </c>
      <c r="F21" s="94">
        <v>-4.0047948681809054</v>
      </c>
      <c r="G21" s="94">
        <v>13.38003276699791</v>
      </c>
      <c r="H21" s="118">
        <v>100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30"/>
    </row>
    <row r="22" spans="1:24" s="8" customFormat="1" ht="18" hidden="1" customHeight="1" x14ac:dyDescent="0.25">
      <c r="A22" s="104">
        <v>42064</v>
      </c>
      <c r="B22" s="94">
        <v>8.4527039607133627</v>
      </c>
      <c r="C22" s="94">
        <v>14.834795047421423</v>
      </c>
      <c r="D22" s="94">
        <v>61.425970492814798</v>
      </c>
      <c r="E22" s="94">
        <v>8.1939849252579933</v>
      </c>
      <c r="F22" s="94">
        <v>-4.8868029383457516</v>
      </c>
      <c r="G22" s="94">
        <v>11.979348512138166</v>
      </c>
      <c r="H22" s="118">
        <v>100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30"/>
    </row>
    <row r="23" spans="1:24" s="8" customFormat="1" ht="18" hidden="1" customHeight="1" x14ac:dyDescent="0.25">
      <c r="A23" s="104">
        <v>42156</v>
      </c>
      <c r="B23" s="94">
        <v>8.6131860894027383</v>
      </c>
      <c r="C23" s="94">
        <v>14.189516489603399</v>
      </c>
      <c r="D23" s="94">
        <v>60.158780059991088</v>
      </c>
      <c r="E23" s="94">
        <v>8.0997551140188229</v>
      </c>
      <c r="F23" s="94">
        <v>-5.5157588479176844</v>
      </c>
      <c r="G23" s="94">
        <v>14.45452109490164</v>
      </c>
      <c r="H23" s="118">
        <v>99.999999999999986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30"/>
    </row>
    <row r="24" spans="1:24" s="8" customFormat="1" ht="18" hidden="1" customHeight="1" x14ac:dyDescent="0.25">
      <c r="A24" s="104">
        <v>42248</v>
      </c>
      <c r="B24" s="94">
        <v>8.9618176940575047</v>
      </c>
      <c r="C24" s="94">
        <v>16.657822456982345</v>
      </c>
      <c r="D24" s="94">
        <v>60.592681108183378</v>
      </c>
      <c r="E24" s="94">
        <v>7.8027594509632827</v>
      </c>
      <c r="F24" s="94">
        <v>-6.1242478189037115</v>
      </c>
      <c r="G24" s="94">
        <v>12.109167108717214</v>
      </c>
      <c r="H24" s="118">
        <v>99.999999999999986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30"/>
    </row>
    <row r="25" spans="1:24" s="8" customFormat="1" ht="18" hidden="1" customHeight="1" x14ac:dyDescent="0.25">
      <c r="A25" s="104">
        <v>42339</v>
      </c>
      <c r="B25" s="94">
        <v>7.8216780885747186</v>
      </c>
      <c r="C25" s="94">
        <v>13.633752795520676</v>
      </c>
      <c r="D25" s="94">
        <v>59.28995062892146</v>
      </c>
      <c r="E25" s="94">
        <v>7.827458684267949</v>
      </c>
      <c r="F25" s="94">
        <v>-4.3316196689851685</v>
      </c>
      <c r="G25" s="94">
        <v>15.758779471700354</v>
      </c>
      <c r="H25" s="118">
        <v>100.00000000000001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30"/>
    </row>
    <row r="26" spans="1:24" s="8" customFormat="1" ht="18" hidden="1" customHeight="1" x14ac:dyDescent="0.25">
      <c r="A26" s="104">
        <v>42430</v>
      </c>
      <c r="B26" s="94">
        <v>8.6995041648969522</v>
      </c>
      <c r="C26" s="94">
        <v>13.423227629566792</v>
      </c>
      <c r="D26" s="94">
        <v>60.226522380573144</v>
      </c>
      <c r="E26" s="94">
        <v>8.0727488874103859</v>
      </c>
      <c r="F26" s="94">
        <v>-4.0463340778822596</v>
      </c>
      <c r="G26" s="94">
        <v>13.624331015434986</v>
      </c>
      <c r="H26" s="118">
        <v>100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30"/>
    </row>
    <row r="27" spans="1:24" s="8" customFormat="1" ht="18" hidden="1" customHeight="1" x14ac:dyDescent="0.25">
      <c r="A27" s="104">
        <v>42522</v>
      </c>
      <c r="B27" s="94">
        <v>9.1003142557668362</v>
      </c>
      <c r="C27" s="94">
        <v>13.927743949708132</v>
      </c>
      <c r="D27" s="94">
        <v>58.87766829193464</v>
      </c>
      <c r="E27" s="94">
        <v>7.8894841625950658</v>
      </c>
      <c r="F27" s="94">
        <v>-4.9665923608960352</v>
      </c>
      <c r="G27" s="94">
        <v>15.171381700891356</v>
      </c>
      <c r="H27" s="118">
        <v>100.00000000000001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30"/>
    </row>
    <row r="28" spans="1:24" s="8" customFormat="1" ht="18" hidden="1" customHeight="1" x14ac:dyDescent="0.25">
      <c r="A28" s="104">
        <v>42614</v>
      </c>
      <c r="B28" s="94">
        <v>10.143391037003136</v>
      </c>
      <c r="C28" s="94">
        <v>13.797005314736706</v>
      </c>
      <c r="D28" s="94">
        <v>60.959464650066842</v>
      </c>
      <c r="E28" s="94">
        <v>7.6854010916893643</v>
      </c>
      <c r="F28" s="94">
        <v>-6.6438513078786769</v>
      </c>
      <c r="G28" s="94">
        <v>14.058589214382636</v>
      </c>
      <c r="H28" s="118">
        <v>100.00000000000003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30"/>
    </row>
    <row r="29" spans="1:24" s="8" customFormat="1" ht="18" hidden="1" customHeight="1" x14ac:dyDescent="0.25">
      <c r="A29" s="104">
        <v>42705</v>
      </c>
      <c r="B29" s="94">
        <v>10.001205438389443</v>
      </c>
      <c r="C29" s="94">
        <v>12.80469129095893</v>
      </c>
      <c r="D29" s="94">
        <v>59.54370232681211</v>
      </c>
      <c r="E29" s="94">
        <v>8.2250998056270817</v>
      </c>
      <c r="F29" s="94">
        <v>-5.3239419175241967</v>
      </c>
      <c r="G29" s="94">
        <v>14.749243055736624</v>
      </c>
      <c r="H29" s="118">
        <v>100.00000000000001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30"/>
    </row>
    <row r="30" spans="1:24" s="8" customFormat="1" ht="18.75" hidden="1" customHeight="1" x14ac:dyDescent="0.25">
      <c r="A30" s="104">
        <v>42795</v>
      </c>
      <c r="B30" s="94">
        <v>9.6401697480710702</v>
      </c>
      <c r="C30" s="94">
        <v>12.810427774997635</v>
      </c>
      <c r="D30" s="94">
        <v>58.146210679914354</v>
      </c>
      <c r="E30" s="94">
        <v>8.2245465096220514</v>
      </c>
      <c r="F30" s="94">
        <v>-3.1078075601661466</v>
      </c>
      <c r="G30" s="94">
        <v>14.286452847561041</v>
      </c>
      <c r="H30" s="118">
        <v>100.00000000000001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s="8" customFormat="1" ht="18.75" hidden="1" customHeight="1" x14ac:dyDescent="0.25">
      <c r="A31" s="104">
        <v>42887</v>
      </c>
      <c r="B31" s="94">
        <v>9.8356964038600303</v>
      </c>
      <c r="C31" s="94">
        <v>13.299800142030909</v>
      </c>
      <c r="D31" s="94">
        <v>57.577705215143183</v>
      </c>
      <c r="E31" s="94">
        <v>7.7918623399474001</v>
      </c>
      <c r="F31" s="94">
        <v>-4.8535149728822162</v>
      </c>
      <c r="G31" s="94">
        <v>16.348450871900692</v>
      </c>
      <c r="H31" s="118">
        <v>100.00000000000001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s="8" customFormat="1" ht="18.75" customHeight="1" x14ac:dyDescent="0.25">
      <c r="A32" s="104">
        <v>42979</v>
      </c>
      <c r="B32" s="94">
        <v>9.9662642585069587</v>
      </c>
      <c r="C32" s="94">
        <v>12.036923655058551</v>
      </c>
      <c r="D32" s="94">
        <v>64.65773052290703</v>
      </c>
      <c r="E32" s="94">
        <v>7.5559381208158456</v>
      </c>
      <c r="F32" s="94">
        <v>-7.2818645925265599</v>
      </c>
      <c r="G32" s="94">
        <v>13.065008035238183</v>
      </c>
      <c r="H32" s="118">
        <v>100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s="8" customFormat="1" ht="18.75" customHeight="1" x14ac:dyDescent="0.25">
      <c r="A33" s="104">
        <v>43070</v>
      </c>
      <c r="B33" s="94">
        <v>8.9706141184324171</v>
      </c>
      <c r="C33" s="94">
        <v>11.677354457967569</v>
      </c>
      <c r="D33" s="94">
        <v>61.005669740000755</v>
      </c>
      <c r="E33" s="94">
        <v>7.9089149157883298</v>
      </c>
      <c r="F33" s="94">
        <v>-6.0946036507492423</v>
      </c>
      <c r="G33" s="94">
        <v>16.532050418560175</v>
      </c>
      <c r="H33" s="118">
        <v>100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s="8" customFormat="1" ht="18.75" customHeight="1" x14ac:dyDescent="0.25">
      <c r="A34" s="104">
        <v>43160</v>
      </c>
      <c r="B34" s="94">
        <v>9.1061042501134732</v>
      </c>
      <c r="C34" s="94">
        <v>11.647486608933216</v>
      </c>
      <c r="D34" s="94">
        <v>61.754867668588098</v>
      </c>
      <c r="E34" s="94">
        <v>7.8824311896156223</v>
      </c>
      <c r="F34" s="94">
        <v>-4.5994588605557096</v>
      </c>
      <c r="G34" s="94">
        <v>14.208569143305287</v>
      </c>
      <c r="H34" s="118">
        <v>100.00000000000001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s="8" customFormat="1" ht="18.75" customHeight="1" x14ac:dyDescent="0.25">
      <c r="A35" s="104">
        <v>43252</v>
      </c>
      <c r="B35" s="94">
        <v>8.5461385804129257</v>
      </c>
      <c r="C35" s="94">
        <v>11.517820510371427</v>
      </c>
      <c r="D35" s="94">
        <v>59.818942415278912</v>
      </c>
      <c r="E35" s="94">
        <v>7.712371970970981</v>
      </c>
      <c r="F35" s="94">
        <v>-4.9451443279869558</v>
      </c>
      <c r="G35" s="94">
        <v>17.349870850952716</v>
      </c>
      <c r="H35" s="118">
        <v>99.999999999999986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s="8" customFormat="1" ht="18.75" customHeight="1" x14ac:dyDescent="0.25">
      <c r="A36" s="104">
        <v>43344</v>
      </c>
      <c r="B36" s="94">
        <v>8.4490191598140072</v>
      </c>
      <c r="C36" s="94">
        <v>10.507740702114232</v>
      </c>
      <c r="D36" s="94">
        <v>65.810423729276238</v>
      </c>
      <c r="E36" s="94">
        <v>7.6570640503515781</v>
      </c>
      <c r="F36" s="94">
        <v>-7.0872511478884501</v>
      </c>
      <c r="G36" s="94">
        <v>14.663003506332403</v>
      </c>
      <c r="H36" s="118">
        <v>100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s="8" customFormat="1" ht="18.75" customHeight="1" x14ac:dyDescent="0.25">
      <c r="A37" s="104">
        <v>43435</v>
      </c>
      <c r="B37" s="94">
        <v>9.1147076209418678</v>
      </c>
      <c r="C37" s="94">
        <v>11.492770706091168</v>
      </c>
      <c r="D37" s="94">
        <v>61.981199531933839</v>
      </c>
      <c r="E37" s="94">
        <v>7.5011382160843105</v>
      </c>
      <c r="F37" s="94">
        <v>-5.8187104222885946</v>
      </c>
      <c r="G37" s="94">
        <v>15.728894347237393</v>
      </c>
      <c r="H37" s="118">
        <v>100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s="8" customFormat="1" ht="18.75" customHeight="1" x14ac:dyDescent="0.25">
      <c r="A38" s="104">
        <v>43525</v>
      </c>
      <c r="B38" s="94">
        <v>9.810187879591945</v>
      </c>
      <c r="C38" s="94">
        <v>13.413591337935149</v>
      </c>
      <c r="D38" s="94">
        <v>58.093582226693222</v>
      </c>
      <c r="E38" s="94">
        <v>7.7575050172076558</v>
      </c>
      <c r="F38" s="94">
        <v>-4.4398962011410976</v>
      </c>
      <c r="G38" s="94">
        <v>15.365029739713126</v>
      </c>
      <c r="H38" s="118">
        <v>100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s="8" customFormat="1" ht="18.75" customHeight="1" x14ac:dyDescent="0.25">
      <c r="A39" s="104">
        <v>43617</v>
      </c>
      <c r="B39" s="94">
        <v>9.0372873074952196</v>
      </c>
      <c r="C39" s="94">
        <v>12.417150183246589</v>
      </c>
      <c r="D39" s="94">
        <v>59.437891836103397</v>
      </c>
      <c r="E39" s="94">
        <v>7.7445076248475644</v>
      </c>
      <c r="F39" s="94">
        <v>-5.2275220053153246</v>
      </c>
      <c r="G39" s="94">
        <v>16.590685053622547</v>
      </c>
      <c r="H39" s="118">
        <v>100.00000000000003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s="8" customFormat="1" ht="18.75" customHeight="1" x14ac:dyDescent="0.25">
      <c r="A40" s="104">
        <v>43709</v>
      </c>
      <c r="B40" s="94">
        <v>9.4863222957937019</v>
      </c>
      <c r="C40" s="94">
        <v>10.407294006879882</v>
      </c>
      <c r="D40" s="94">
        <v>64.638256999297411</v>
      </c>
      <c r="E40" s="94">
        <v>7.499342709713205</v>
      </c>
      <c r="F40" s="94">
        <v>-7.2648663133029974</v>
      </c>
      <c r="G40" s="94">
        <v>15.233650301618781</v>
      </c>
      <c r="H40" s="118">
        <v>100.00000000000001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s="8" customFormat="1" ht="18.75" customHeight="1" x14ac:dyDescent="0.25">
      <c r="A41" s="104">
        <v>43800</v>
      </c>
      <c r="B41" s="94">
        <v>9.133643448339253</v>
      </c>
      <c r="C41" s="94">
        <v>11.79733054835088</v>
      </c>
      <c r="D41" s="94">
        <v>60.102989353045253</v>
      </c>
      <c r="E41" s="94">
        <v>7.9119413435920158</v>
      </c>
      <c r="F41" s="94">
        <v>-6.4323637648610115</v>
      </c>
      <c r="G41" s="94">
        <v>17.48645907153362</v>
      </c>
      <c r="H41" s="118">
        <v>99.999999999999986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s="8" customFormat="1" ht="18.75" customHeight="1" x14ac:dyDescent="0.25">
      <c r="A42" s="104">
        <v>43891</v>
      </c>
      <c r="B42" s="94">
        <v>9.6281093256026065</v>
      </c>
      <c r="C42" s="94">
        <v>12.029006247064423</v>
      </c>
      <c r="D42" s="94">
        <v>58.920129241333839</v>
      </c>
      <c r="E42" s="94">
        <v>8.35154209316517</v>
      </c>
      <c r="F42" s="94">
        <v>-4.5679852731581105</v>
      </c>
      <c r="G42" s="94">
        <v>15.639198365992071</v>
      </c>
      <c r="H42" s="118">
        <v>100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s="8" customFormat="1" ht="18.75" customHeight="1" x14ac:dyDescent="0.25">
      <c r="A43" s="104">
        <v>43983</v>
      </c>
      <c r="B43" s="94">
        <v>10.020728279835042</v>
      </c>
      <c r="C43" s="94">
        <v>10.291933261020263</v>
      </c>
      <c r="D43" s="94">
        <v>60.374013866196044</v>
      </c>
      <c r="E43" s="94">
        <v>9.6754150674700465</v>
      </c>
      <c r="F43" s="94">
        <v>-5.8567709272390047</v>
      </c>
      <c r="G43" s="94">
        <v>15.494680452717608</v>
      </c>
      <c r="H43" s="118">
        <v>100.00000000000001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s="8" customFormat="1" ht="18.75" customHeight="1" x14ac:dyDescent="0.25">
      <c r="A44" s="104">
        <v>44075</v>
      </c>
      <c r="B44" s="94">
        <v>10.042788411198551</v>
      </c>
      <c r="C44" s="94">
        <v>11.285687279235496</v>
      </c>
      <c r="D44" s="94">
        <v>62.259307298061351</v>
      </c>
      <c r="E44" s="94">
        <v>10.515909861151149</v>
      </c>
      <c r="F44" s="94">
        <v>-8.8029273973141287</v>
      </c>
      <c r="G44" s="94">
        <v>14.699234547667594</v>
      </c>
      <c r="H44" s="118">
        <v>100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s="8" customFormat="1" ht="18.75" customHeight="1" x14ac:dyDescent="0.25">
      <c r="A45" s="104">
        <v>44184</v>
      </c>
      <c r="B45" s="94">
        <v>10.60822079324338</v>
      </c>
      <c r="C45" s="94">
        <v>11.584135704705636</v>
      </c>
      <c r="D45" s="94">
        <v>59.529352548060508</v>
      </c>
      <c r="E45" s="94">
        <v>10.258036064220768</v>
      </c>
      <c r="F45" s="94">
        <v>-7.850634939169522</v>
      </c>
      <c r="G45" s="94">
        <v>15.870889828939227</v>
      </c>
      <c r="H45" s="118">
        <v>99.999999999999986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s="8" customFormat="1" ht="18.75" customHeight="1" x14ac:dyDescent="0.25">
      <c r="A46" s="104">
        <v>44276</v>
      </c>
      <c r="B46" s="94">
        <v>9.0703093981489591</v>
      </c>
      <c r="C46" s="94">
        <v>11.620870015293708</v>
      </c>
      <c r="D46" s="94">
        <v>55.837205575958535</v>
      </c>
      <c r="E46" s="94">
        <v>10.634895461593874</v>
      </c>
      <c r="F46" s="94">
        <v>-4.8619706966752929</v>
      </c>
      <c r="G46" s="94">
        <v>17.698690245680204</v>
      </c>
      <c r="H46" s="118">
        <v>100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s="8" customFormat="1" ht="18.75" customHeight="1" x14ac:dyDescent="0.25">
      <c r="A47" s="104">
        <v>44368</v>
      </c>
      <c r="B47" s="94">
        <v>9.6761327673185651</v>
      </c>
      <c r="C47" s="94">
        <v>10.000264140358654</v>
      </c>
      <c r="D47" s="94">
        <v>58.795264695911328</v>
      </c>
      <c r="E47" s="94">
        <v>11.403634129961924</v>
      </c>
      <c r="F47" s="94">
        <v>-6.3511080564312401</v>
      </c>
      <c r="G47" s="94">
        <v>16.475812322880781</v>
      </c>
      <c r="H47" s="118">
        <v>100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s="8" customFormat="1" ht="18.75" customHeight="1" x14ac:dyDescent="0.25">
      <c r="A48" s="104">
        <v>44460</v>
      </c>
      <c r="B48" s="94">
        <v>8.6722559151254792</v>
      </c>
      <c r="C48" s="94">
        <v>12.60936656163307</v>
      </c>
      <c r="D48" s="94">
        <v>60.003866431844763</v>
      </c>
      <c r="E48" s="94">
        <v>13.579044123848799</v>
      </c>
      <c r="F48" s="94">
        <v>-9.3889804591450154</v>
      </c>
      <c r="G48" s="94">
        <v>14.524447426692896</v>
      </c>
      <c r="H48" s="118">
        <v>100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5" s="8" customFormat="1" ht="18.75" customHeight="1" x14ac:dyDescent="0.25">
      <c r="A49" s="104">
        <v>44551</v>
      </c>
      <c r="B49" s="94">
        <v>9.7170410012941613</v>
      </c>
      <c r="C49" s="94">
        <v>12.241191646849034</v>
      </c>
      <c r="D49" s="94">
        <v>56.067167694503638</v>
      </c>
      <c r="E49" s="94">
        <v>13.080285634311483</v>
      </c>
      <c r="F49" s="94">
        <v>-8.9186145491268913</v>
      </c>
      <c r="G49" s="94">
        <v>17.812928572168566</v>
      </c>
      <c r="H49" s="118">
        <v>100</v>
      </c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5" s="8" customFormat="1" ht="18.75" customHeight="1" x14ac:dyDescent="0.25">
      <c r="A50" s="104">
        <v>44641</v>
      </c>
      <c r="B50" s="94">
        <v>10.516808676475646</v>
      </c>
      <c r="C50" s="94">
        <v>10.985788062219921</v>
      </c>
      <c r="D50" s="94">
        <v>55.092592961165643</v>
      </c>
      <c r="E50" s="94">
        <v>14.469045250319477</v>
      </c>
      <c r="F50" s="94">
        <v>-5.7585308199544327</v>
      </c>
      <c r="G50" s="94">
        <v>14.694295869773768</v>
      </c>
      <c r="H50" s="118">
        <v>100.00000000000003</v>
      </c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5" s="8" customFormat="1" ht="18.75" customHeight="1" x14ac:dyDescent="0.25">
      <c r="A51" s="104">
        <v>44733</v>
      </c>
      <c r="B51" s="93">
        <v>10.898589128604943</v>
      </c>
      <c r="C51" s="94">
        <v>9.7822435001351238</v>
      </c>
      <c r="D51" s="94">
        <v>54.650055316584101</v>
      </c>
      <c r="E51" s="94">
        <v>15.223153292742971</v>
      </c>
      <c r="F51" s="94">
        <v>-6.8298161017359318</v>
      </c>
      <c r="G51" s="94">
        <v>16.275774863668779</v>
      </c>
      <c r="H51" s="118">
        <v>99.999999999999972</v>
      </c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5" s="8" customFormat="1" ht="18.75" customHeight="1" thickBot="1" x14ac:dyDescent="0.3">
      <c r="A52" s="105">
        <v>44825</v>
      </c>
      <c r="B52" s="112">
        <v>10.48680610160411</v>
      </c>
      <c r="C52" s="113">
        <v>10.488372114088099</v>
      </c>
      <c r="D52" s="113">
        <v>57.7937641903955</v>
      </c>
      <c r="E52" s="113">
        <v>13.15212077851726</v>
      </c>
      <c r="F52" s="113">
        <v>-8.975827153953178</v>
      </c>
      <c r="G52" s="113">
        <v>17.054763969348226</v>
      </c>
      <c r="H52" s="119">
        <v>99.999999999999972</v>
      </c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</row>
    <row r="53" spans="1:25" ht="18.75" customHeight="1" x14ac:dyDescent="0.25">
      <c r="B53" s="310"/>
      <c r="C53" s="310"/>
      <c r="D53" s="310"/>
      <c r="E53" s="310"/>
      <c r="F53" s="310"/>
      <c r="G53" s="310"/>
      <c r="H53" s="327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4"/>
    </row>
    <row r="54" spans="1:25" ht="30" customHeight="1" thickBot="1" x14ac:dyDescent="0.3">
      <c r="A54" s="310" t="s">
        <v>74</v>
      </c>
      <c r="B54" s="308"/>
      <c r="C54" s="308"/>
      <c r="D54" s="308"/>
      <c r="E54" s="308"/>
      <c r="F54" s="308"/>
      <c r="G54" s="308"/>
      <c r="H54" s="309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134"/>
    </row>
    <row r="55" spans="1:25" ht="16.5" x14ac:dyDescent="0.25">
      <c r="A55" s="135"/>
      <c r="B55" s="93"/>
      <c r="C55" s="93"/>
      <c r="D55" s="93"/>
      <c r="E55" s="93"/>
      <c r="F55" s="93"/>
      <c r="G55" s="93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134"/>
    </row>
    <row r="56" spans="1:25" ht="16.5" x14ac:dyDescent="0.25">
      <c r="A56" s="135"/>
      <c r="B56" s="93"/>
      <c r="C56" s="93"/>
      <c r="D56" s="93"/>
      <c r="E56" s="93"/>
      <c r="F56" s="93"/>
      <c r="G56" s="93"/>
      <c r="H56" s="136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134"/>
    </row>
    <row r="57" spans="1:25" ht="16.5" x14ac:dyDescent="0.25">
      <c r="A57" s="135"/>
      <c r="B57" s="92"/>
      <c r="C57" s="92"/>
      <c r="D57" s="92"/>
      <c r="E57" s="92"/>
      <c r="F57" s="92"/>
      <c r="G57" s="92"/>
      <c r="H57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</row>
    <row r="58" spans="1:25" ht="16.5" x14ac:dyDescent="0.25">
      <c r="A58" s="135"/>
      <c r="B58" s="92"/>
      <c r="C58" s="92"/>
      <c r="D58" s="92"/>
      <c r="E58" s="92"/>
      <c r="F58" s="92"/>
      <c r="G58" s="92"/>
      <c r="H58" s="134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</row>
    <row r="59" spans="1:25" ht="16.5" x14ac:dyDescent="0.25">
      <c r="A59" s="135"/>
      <c r="B59" s="92"/>
      <c r="C59" s="92"/>
      <c r="D59" s="92"/>
      <c r="E59" s="92"/>
      <c r="F59" s="92"/>
      <c r="G59" s="92"/>
      <c r="H59" s="134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</row>
    <row r="60" spans="1:25" ht="16.5" x14ac:dyDescent="0.25">
      <c r="A60" s="135"/>
      <c r="B60" s="92"/>
      <c r="C60" s="92"/>
      <c r="D60" s="92"/>
      <c r="E60" s="92"/>
      <c r="F60" s="92"/>
      <c r="G60" s="92"/>
      <c r="H60" s="134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</row>
    <row r="61" spans="1:25" ht="16.5" x14ac:dyDescent="0.25">
      <c r="A61" s="135"/>
      <c r="B61" s="92"/>
      <c r="C61" s="92"/>
      <c r="D61" s="92"/>
      <c r="E61" s="92"/>
      <c r="F61" s="92"/>
      <c r="G61" s="92"/>
      <c r="H61" s="134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</row>
    <row r="62" spans="1:25" ht="16.5" x14ac:dyDescent="0.25">
      <c r="A62" s="135"/>
      <c r="B62" s="92"/>
      <c r="C62" s="92"/>
      <c r="D62" s="92"/>
      <c r="E62" s="92"/>
      <c r="F62" s="92"/>
      <c r="G62" s="92"/>
      <c r="H62" s="134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</row>
    <row r="63" spans="1:25" ht="16.5" x14ac:dyDescent="0.25">
      <c r="A63" s="135"/>
      <c r="B63" s="92"/>
      <c r="C63" s="92"/>
      <c r="D63" s="92"/>
      <c r="E63" s="92"/>
      <c r="F63" s="92"/>
      <c r="G63" s="92"/>
      <c r="H63" s="134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</row>
    <row r="64" spans="1:25" ht="16.5" x14ac:dyDescent="0.25">
      <c r="A64" s="135"/>
      <c r="B64" s="92"/>
      <c r="C64" s="92"/>
      <c r="D64" s="92"/>
      <c r="E64" s="92"/>
      <c r="F64" s="92"/>
      <c r="G64" s="92"/>
      <c r="H64" s="134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</row>
    <row r="65" spans="1:24" ht="16.5" x14ac:dyDescent="0.25">
      <c r="A65" s="135"/>
      <c r="B65" s="92"/>
      <c r="C65" s="92"/>
      <c r="D65" s="92"/>
      <c r="E65" s="92"/>
      <c r="F65" s="92"/>
      <c r="G65" s="92"/>
      <c r="H65" s="134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</row>
    <row r="66" spans="1:24" ht="16.5" x14ac:dyDescent="0.25">
      <c r="A66" s="135"/>
      <c r="B66" s="92"/>
      <c r="C66" s="92"/>
      <c r="D66" s="92"/>
      <c r="E66" s="92"/>
      <c r="F66" s="92"/>
      <c r="G66" s="92"/>
      <c r="H66" s="134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</row>
    <row r="67" spans="1:24" ht="16.5" x14ac:dyDescent="0.25">
      <c r="A67" s="135"/>
      <c r="B67" s="92"/>
      <c r="C67" s="92"/>
      <c r="D67" s="92"/>
      <c r="E67" s="92"/>
      <c r="F67" s="92"/>
      <c r="G67" s="92"/>
      <c r="H67" s="134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</row>
    <row r="68" spans="1:24" ht="16.5" x14ac:dyDescent="0.25">
      <c r="A68" s="135"/>
      <c r="B68" s="92"/>
      <c r="C68" s="92"/>
      <c r="D68" s="92"/>
      <c r="E68" s="92"/>
      <c r="F68" s="92"/>
      <c r="G68" s="92"/>
      <c r="H68" s="134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</row>
    <row r="69" spans="1:24" ht="16.5" x14ac:dyDescent="0.25">
      <c r="A69" s="135"/>
      <c r="B69" s="92"/>
      <c r="C69" s="92"/>
      <c r="D69" s="92"/>
      <c r="E69" s="92"/>
      <c r="F69" s="92"/>
      <c r="G69" s="92"/>
      <c r="H69" s="134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</row>
    <row r="70" spans="1:24" ht="16.5" x14ac:dyDescent="0.25">
      <c r="A70" s="135"/>
      <c r="B70" s="92"/>
      <c r="C70" s="92"/>
      <c r="D70" s="92"/>
      <c r="E70" s="92"/>
      <c r="F70" s="92"/>
      <c r="G70" s="92"/>
      <c r="H70" s="134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</row>
    <row r="71" spans="1:24" ht="16.5" x14ac:dyDescent="0.25">
      <c r="A71" s="135"/>
      <c r="B71" s="92"/>
      <c r="C71" s="92"/>
      <c r="D71" s="92"/>
      <c r="E71" s="92"/>
      <c r="F71" s="92"/>
      <c r="G71" s="92"/>
      <c r="H71" s="134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</row>
    <row r="72" spans="1:24" ht="16.5" x14ac:dyDescent="0.25">
      <c r="A72" s="135"/>
      <c r="B72" s="92"/>
      <c r="C72" s="92"/>
      <c r="D72" s="92"/>
      <c r="E72" s="92"/>
      <c r="F72" s="92"/>
      <c r="G72" s="92"/>
      <c r="H72" s="134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</row>
    <row r="73" spans="1:24" ht="16.5" x14ac:dyDescent="0.25">
      <c r="A73" s="135"/>
      <c r="B73" s="92"/>
      <c r="C73" s="92"/>
      <c r="D73" s="92"/>
      <c r="E73" s="92"/>
      <c r="F73" s="92"/>
      <c r="G73" s="92"/>
      <c r="H73" s="134"/>
    </row>
    <row r="74" spans="1:24" ht="16.5" x14ac:dyDescent="0.25">
      <c r="A74" s="135"/>
      <c r="B74" s="92"/>
      <c r="C74" s="92"/>
      <c r="D74" s="92"/>
      <c r="E74" s="92"/>
      <c r="F74" s="92"/>
      <c r="G74" s="92"/>
      <c r="H74" s="134"/>
    </row>
    <row r="75" spans="1:24" ht="16.5" x14ac:dyDescent="0.25">
      <c r="H75" s="134"/>
    </row>
    <row r="76" spans="1:24" ht="16.5" x14ac:dyDescent="0.25">
      <c r="A76" s="137"/>
      <c r="B76" s="92"/>
      <c r="C76" s="92"/>
      <c r="D76" s="92"/>
      <c r="E76" s="92"/>
      <c r="F76" s="92"/>
      <c r="G76" s="92"/>
      <c r="H76" s="134"/>
    </row>
    <row r="77" spans="1:24" ht="16.5" x14ac:dyDescent="0.25">
      <c r="A77" s="137"/>
      <c r="B77" s="92"/>
      <c r="C77" s="92"/>
      <c r="D77" s="92"/>
      <c r="E77" s="92"/>
      <c r="F77" s="92"/>
      <c r="G77" s="92"/>
      <c r="H77" s="134"/>
    </row>
    <row r="78" spans="1:24" ht="30" customHeight="1" x14ac:dyDescent="0.25">
      <c r="A78" s="137"/>
      <c r="B78" s="92"/>
      <c r="C78" s="92"/>
      <c r="D78" s="92"/>
      <c r="E78" s="92"/>
      <c r="F78" s="92"/>
      <c r="G78" s="92"/>
      <c r="H78" s="134"/>
    </row>
    <row r="79" spans="1:24" ht="16.5" x14ac:dyDescent="0.25">
      <c r="A79" s="138"/>
      <c r="B79" s="139"/>
      <c r="C79" s="139"/>
      <c r="D79" s="139"/>
      <c r="E79" s="139"/>
      <c r="F79" s="139"/>
      <c r="G79" s="139"/>
      <c r="H79" s="134"/>
    </row>
    <row r="80" spans="1:24" ht="16.5" x14ac:dyDescent="0.25">
      <c r="A80" s="138"/>
      <c r="B80" s="139"/>
      <c r="C80" s="139"/>
      <c r="D80" s="139"/>
      <c r="E80" s="139"/>
      <c r="F80" s="139"/>
      <c r="G80" s="139"/>
      <c r="H80" s="134"/>
    </row>
    <row r="81" spans="1:8" ht="16.5" x14ac:dyDescent="0.25">
      <c r="A81" s="138"/>
      <c r="B81" s="139"/>
      <c r="C81" s="139"/>
      <c r="D81" s="139"/>
      <c r="E81" s="139"/>
      <c r="F81" s="139"/>
      <c r="G81" s="139"/>
      <c r="H81" s="134"/>
    </row>
    <row r="82" spans="1:8" ht="16.5" x14ac:dyDescent="0.25">
      <c r="A82" s="138"/>
      <c r="B82" s="139"/>
      <c r="C82" s="139"/>
      <c r="D82" s="139"/>
      <c r="E82" s="139"/>
      <c r="F82" s="139"/>
      <c r="G82" s="139"/>
      <c r="H82" s="134"/>
    </row>
    <row r="83" spans="1:8" ht="16.5" x14ac:dyDescent="0.25">
      <c r="A83" s="138"/>
      <c r="B83" s="139"/>
      <c r="C83" s="139"/>
      <c r="D83" s="139"/>
      <c r="E83" s="139"/>
      <c r="F83" s="139"/>
      <c r="G83" s="139"/>
      <c r="H83" s="134"/>
    </row>
    <row r="84" spans="1:8" ht="16.5" x14ac:dyDescent="0.25">
      <c r="A84" s="138"/>
      <c r="B84" s="139"/>
      <c r="C84" s="139"/>
      <c r="D84" s="139"/>
      <c r="E84" s="139"/>
      <c r="F84" s="139"/>
      <c r="G84" s="139"/>
      <c r="H84" s="134"/>
    </row>
    <row r="85" spans="1:8" ht="16.5" x14ac:dyDescent="0.25">
      <c r="A85" s="138"/>
      <c r="B85" s="139"/>
      <c r="C85" s="139"/>
      <c r="D85" s="139"/>
      <c r="E85" s="139"/>
      <c r="F85" s="139"/>
      <c r="G85" s="139"/>
      <c r="H85" s="134"/>
    </row>
    <row r="86" spans="1:8" ht="16.5" x14ac:dyDescent="0.25">
      <c r="A86" s="138"/>
      <c r="B86" s="139"/>
      <c r="C86" s="139"/>
      <c r="D86" s="139"/>
      <c r="E86" s="139"/>
      <c r="F86" s="139"/>
      <c r="G86" s="139"/>
      <c r="H86" s="134"/>
    </row>
  </sheetData>
  <mergeCells count="3">
    <mergeCell ref="A1:H1"/>
    <mergeCell ref="B3:E3"/>
    <mergeCell ref="B13:E13"/>
  </mergeCells>
  <pageMargins left="0.25" right="0.25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66FF"/>
    <pageSetUpPr fitToPage="1"/>
  </sheetPr>
  <dimension ref="B1:G68"/>
  <sheetViews>
    <sheetView view="pageBreakPreview" topLeftCell="A2" zoomScale="69" zoomScaleNormal="69" zoomScaleSheetLayoutView="69" workbookViewId="0">
      <selection activeCell="I56" sqref="I56"/>
    </sheetView>
  </sheetViews>
  <sheetFormatPr defaultColWidth="9.140625" defaultRowHeight="15" x14ac:dyDescent="0.25"/>
  <cols>
    <col min="1" max="1" width="5.140625" customWidth="1"/>
    <col min="2" max="2" width="10" customWidth="1"/>
    <col min="3" max="6" width="19" style="28" customWidth="1"/>
    <col min="9" max="9" width="16" customWidth="1"/>
  </cols>
  <sheetData>
    <row r="1" spans="2:7" ht="19.5" thickBot="1" x14ac:dyDescent="0.3">
      <c r="B1" s="70" t="s">
        <v>75</v>
      </c>
      <c r="C1" s="20"/>
      <c r="D1" s="20"/>
      <c r="E1" s="20"/>
      <c r="F1" s="224"/>
    </row>
    <row r="2" spans="2:7" ht="12.75" customHeight="1" thickBot="1" x14ac:dyDescent="0.3">
      <c r="B2" s="85"/>
      <c r="C2" s="67"/>
      <c r="D2" s="67"/>
      <c r="E2" s="67"/>
      <c r="F2" s="225"/>
    </row>
    <row r="3" spans="2:7" ht="60" customHeight="1" thickBot="1" x14ac:dyDescent="0.3">
      <c r="B3" s="87" t="s">
        <v>61</v>
      </c>
      <c r="C3" s="87" t="s">
        <v>131</v>
      </c>
      <c r="D3" s="87" t="s">
        <v>67</v>
      </c>
      <c r="E3" s="87" t="s">
        <v>132</v>
      </c>
      <c r="F3" s="87" t="s">
        <v>62</v>
      </c>
      <c r="G3" s="86"/>
    </row>
    <row r="4" spans="2:7" ht="16.5" x14ac:dyDescent="0.25">
      <c r="B4" s="365" t="s">
        <v>83</v>
      </c>
      <c r="C4" s="366"/>
      <c r="D4" s="366"/>
      <c r="E4" s="366"/>
      <c r="F4" s="367"/>
    </row>
    <row r="5" spans="2:7" ht="16.5" hidden="1" x14ac:dyDescent="0.25">
      <c r="B5" s="115">
        <v>2013</v>
      </c>
      <c r="C5" s="140">
        <v>1844831.0147891534</v>
      </c>
      <c r="D5" s="114">
        <v>191029.2</v>
      </c>
      <c r="E5" s="114">
        <v>9657.3247167927893</v>
      </c>
      <c r="F5" s="226">
        <v>3.0154168252311706</v>
      </c>
    </row>
    <row r="6" spans="2:7" ht="16.5" hidden="1" x14ac:dyDescent="0.25">
      <c r="B6" s="115">
        <v>2014</v>
      </c>
      <c r="C6" s="140">
        <v>1907479.1576756551</v>
      </c>
      <c r="D6" s="114">
        <v>192633.80000000002</v>
      </c>
      <c r="E6" s="114">
        <v>9902.1000347584632</v>
      </c>
      <c r="F6" s="226">
        <v>2.5346079286330934</v>
      </c>
    </row>
    <row r="7" spans="2:7" ht="16.5" hidden="1" x14ac:dyDescent="0.25">
      <c r="B7" s="115">
        <v>2015</v>
      </c>
      <c r="C7" s="140">
        <v>2114166.6137246378</v>
      </c>
      <c r="D7" s="114">
        <v>194238.40000000002</v>
      </c>
      <c r="E7" s="114">
        <v>10884.390592821181</v>
      </c>
      <c r="F7" s="226">
        <v>9.9200225670783908</v>
      </c>
    </row>
    <row r="8" spans="2:7" ht="16.5" hidden="1" x14ac:dyDescent="0.25">
      <c r="B8" s="115">
        <v>2016</v>
      </c>
      <c r="C8" s="140">
        <v>2231988.1269310885</v>
      </c>
      <c r="D8" s="114">
        <v>195979</v>
      </c>
      <c r="E8" s="114">
        <v>11388.914766026403</v>
      </c>
      <c r="F8" s="226">
        <v>4.6353001475156645</v>
      </c>
    </row>
    <row r="9" spans="2:7" ht="18.75" customHeight="1" x14ac:dyDescent="0.25">
      <c r="B9" s="115">
        <v>2017</v>
      </c>
      <c r="C9" s="140">
        <v>2252179.2447334379</v>
      </c>
      <c r="D9" s="114">
        <v>197610.8</v>
      </c>
      <c r="E9" s="114">
        <v>11397.045327145268</v>
      </c>
      <c r="F9" s="226">
        <v>7.1390130542724251E-2</v>
      </c>
    </row>
    <row r="10" spans="2:7" ht="18.75" customHeight="1" x14ac:dyDescent="0.25">
      <c r="B10" s="115">
        <v>2018</v>
      </c>
      <c r="C10" s="140">
        <v>2313197.1525614955</v>
      </c>
      <c r="D10" s="114">
        <v>199242.59999999998</v>
      </c>
      <c r="E10" s="114">
        <v>11609.952653506307</v>
      </c>
      <c r="F10" s="226">
        <v>1.8680923015541708</v>
      </c>
    </row>
    <row r="11" spans="2:7" ht="18.75" customHeight="1" x14ac:dyDescent="0.25">
      <c r="B11" s="115">
        <v>2019</v>
      </c>
      <c r="C11" s="140">
        <v>2417195.934350241</v>
      </c>
      <c r="D11" s="114">
        <v>200874.39999999997</v>
      </c>
      <c r="E11" s="114">
        <v>12033.369779077082</v>
      </c>
      <c r="F11" s="226">
        <v>3.6470185383822269</v>
      </c>
    </row>
    <row r="12" spans="2:7" ht="18.75" customHeight="1" x14ac:dyDescent="0.25">
      <c r="B12" s="115">
        <v>2020</v>
      </c>
      <c r="C12" s="140">
        <v>2209603.0917836465</v>
      </c>
      <c r="D12" s="114">
        <v>202506.19999999995</v>
      </c>
      <c r="E12" s="114">
        <v>10911.286132393216</v>
      </c>
      <c r="F12" s="226">
        <v>-9.3247666055677882</v>
      </c>
    </row>
    <row r="13" spans="2:7" ht="18.75" customHeight="1" thickBot="1" x14ac:dyDescent="0.3">
      <c r="B13" s="116">
        <v>2021</v>
      </c>
      <c r="C13" s="140">
        <v>2191189.3429833692</v>
      </c>
      <c r="D13" s="114">
        <v>204137.99999999994</v>
      </c>
      <c r="E13" s="114">
        <v>10733.863087633708</v>
      </c>
      <c r="F13" s="226">
        <v>-1.6260507020595583</v>
      </c>
    </row>
    <row r="14" spans="2:7" ht="18.75" customHeight="1" x14ac:dyDescent="0.25">
      <c r="B14" s="365" t="s">
        <v>84</v>
      </c>
      <c r="C14" s="366"/>
      <c r="D14" s="366"/>
      <c r="E14" s="366"/>
      <c r="F14" s="367"/>
    </row>
    <row r="15" spans="2:7" ht="18.75" hidden="1" customHeight="1" x14ac:dyDescent="0.25">
      <c r="B15" s="115" t="s">
        <v>98</v>
      </c>
      <c r="C15" s="140">
        <v>1850411.4032100816</v>
      </c>
      <c r="D15" s="114">
        <v>191831.5</v>
      </c>
      <c r="E15" s="114">
        <v>9646.0247832607347</v>
      </c>
      <c r="F15" s="226">
        <v>0.66950110965518661</v>
      </c>
    </row>
    <row r="16" spans="2:7" ht="18.75" hidden="1" customHeight="1" x14ac:dyDescent="0.25">
      <c r="B16" s="115" t="s">
        <v>69</v>
      </c>
      <c r="C16" s="140">
        <v>1997846.265509615</v>
      </c>
      <c r="D16" s="114">
        <v>193436.10000000003</v>
      </c>
      <c r="E16" s="114">
        <v>10328.197608975855</v>
      </c>
      <c r="F16" s="226">
        <v>7.0720617149868019</v>
      </c>
    </row>
    <row r="17" spans="2:6" ht="18.75" hidden="1" customHeight="1" x14ac:dyDescent="0.25">
      <c r="B17" s="115" t="s">
        <v>70</v>
      </c>
      <c r="C17" s="140">
        <v>2205778.9376227874</v>
      </c>
      <c r="D17" s="114">
        <v>195108.7</v>
      </c>
      <c r="E17" s="114">
        <v>11305.384832264206</v>
      </c>
      <c r="F17" s="226">
        <v>9.4613528931622426</v>
      </c>
    </row>
    <row r="18" spans="2:6" ht="18.75" customHeight="1" x14ac:dyDescent="0.25">
      <c r="B18" s="115" t="s">
        <v>71</v>
      </c>
      <c r="C18" s="140">
        <v>2243618.5251188367</v>
      </c>
      <c r="D18" s="114">
        <v>196794.9</v>
      </c>
      <c r="E18" s="114">
        <v>11400.79608322592</v>
      </c>
      <c r="F18" s="226">
        <v>0.84394518521317252</v>
      </c>
    </row>
    <row r="19" spans="2:6" ht="18.75" customHeight="1" x14ac:dyDescent="0.25">
      <c r="B19" s="115" t="s">
        <v>76</v>
      </c>
      <c r="C19" s="140">
        <v>2254415.8350859825</v>
      </c>
      <c r="D19" s="114">
        <v>200058.49999999997</v>
      </c>
      <c r="E19" s="114">
        <v>11268.783056385921</v>
      </c>
      <c r="F19" s="226">
        <v>-1.1579281470899332</v>
      </c>
    </row>
    <row r="20" spans="2:6" ht="18.75" customHeight="1" x14ac:dyDescent="0.25">
      <c r="B20" s="115" t="s">
        <v>92</v>
      </c>
      <c r="C20" s="140">
        <v>2390088.7745665805</v>
      </c>
      <c r="D20" s="114">
        <v>203322.09999999995</v>
      </c>
      <c r="E20" s="114">
        <v>11755.18438264498</v>
      </c>
      <c r="F20" s="226">
        <v>4.3163607270211912</v>
      </c>
    </row>
    <row r="21" spans="2:6" ht="18.75" customHeight="1" x14ac:dyDescent="0.25">
      <c r="B21" s="115" t="s">
        <v>95</v>
      </c>
      <c r="C21" s="140">
        <v>2344130.5073091704</v>
      </c>
      <c r="D21" s="114">
        <v>201690.29999999996</v>
      </c>
      <c r="E21" s="114">
        <v>11622.425606532246</v>
      </c>
      <c r="F21" s="226">
        <v>-1.1293636219669594</v>
      </c>
    </row>
    <row r="22" spans="2:6" ht="18.75" customHeight="1" x14ac:dyDescent="0.25">
      <c r="B22" s="115" t="s">
        <v>97</v>
      </c>
      <c r="C22" s="140">
        <v>2169310.026171972</v>
      </c>
      <c r="D22" s="114">
        <v>203322.09999999995</v>
      </c>
      <c r="E22" s="114">
        <v>10669.327270237583</v>
      </c>
      <c r="F22" s="226">
        <v>-8.2005113954782729</v>
      </c>
    </row>
    <row r="23" spans="2:6" ht="18.75" customHeight="1" thickBot="1" x14ac:dyDescent="0.3">
      <c r="B23" s="115" t="s">
        <v>128</v>
      </c>
      <c r="C23" s="140">
        <v>2168830.2101893853</v>
      </c>
      <c r="D23" s="114">
        <v>204953.89999999994</v>
      </c>
      <c r="E23" s="114">
        <v>10582.039230233659</v>
      </c>
      <c r="F23" s="226">
        <v>-0.81812130974196862</v>
      </c>
    </row>
    <row r="24" spans="2:6" ht="21.75" customHeight="1" x14ac:dyDescent="0.25">
      <c r="B24" s="365" t="s">
        <v>68</v>
      </c>
      <c r="C24" s="366"/>
      <c r="D24" s="366"/>
      <c r="E24" s="366"/>
      <c r="F24" s="367"/>
    </row>
    <row r="25" spans="2:6" ht="16.5" hidden="1" x14ac:dyDescent="0.25">
      <c r="B25" s="153">
        <v>41334</v>
      </c>
      <c r="C25" s="141">
        <v>458981.57327563083</v>
      </c>
      <c r="D25" s="141">
        <v>191029.2</v>
      </c>
      <c r="E25" s="141">
        <v>2402.6775659199261</v>
      </c>
      <c r="F25" s="227">
        <v>6.4970777501841468</v>
      </c>
    </row>
    <row r="26" spans="2:6" ht="16.5" hidden="1" x14ac:dyDescent="0.25">
      <c r="B26" s="153">
        <v>41426</v>
      </c>
      <c r="C26" s="141">
        <v>455074.66939228238</v>
      </c>
      <c r="D26" s="141">
        <v>191029.2</v>
      </c>
      <c r="E26" s="141">
        <v>2382.2256984392038</v>
      </c>
      <c r="F26" s="227">
        <v>2.6148594561107927</v>
      </c>
    </row>
    <row r="27" spans="2:6" ht="16.5" hidden="1" x14ac:dyDescent="0.25">
      <c r="B27" s="153">
        <v>41518</v>
      </c>
      <c r="C27" s="141">
        <v>470724.13924429007</v>
      </c>
      <c r="D27" s="141">
        <v>191029.2</v>
      </c>
      <c r="E27" s="141">
        <v>2464.1475713885102</v>
      </c>
      <c r="F27" s="227">
        <v>-0.34165842641506572</v>
      </c>
    </row>
    <row r="28" spans="2:6" ht="16.5" hidden="1" x14ac:dyDescent="0.25">
      <c r="B28" s="153">
        <v>41609</v>
      </c>
      <c r="C28" s="141">
        <v>460050.63287695003</v>
      </c>
      <c r="D28" s="141">
        <v>191029.2</v>
      </c>
      <c r="E28" s="141">
        <v>2408.2738810451492</v>
      </c>
      <c r="F28" s="227">
        <v>3.6072298487109009</v>
      </c>
    </row>
    <row r="29" spans="2:6" ht="16.5" hidden="1" x14ac:dyDescent="0.25">
      <c r="B29" s="153">
        <v>41699</v>
      </c>
      <c r="C29" s="141">
        <v>445503.8009023802</v>
      </c>
      <c r="D29" s="141">
        <v>192633.80000000002</v>
      </c>
      <c r="E29" s="141">
        <v>2312.6979839590981</v>
      </c>
      <c r="F29" s="227">
        <v>-3.7449711620534174</v>
      </c>
    </row>
    <row r="30" spans="2:6" ht="16.5" hidden="1" x14ac:dyDescent="0.25">
      <c r="B30" s="153">
        <v>41791</v>
      </c>
      <c r="C30" s="141">
        <v>474132.83018646145</v>
      </c>
      <c r="D30" s="141">
        <v>192633.80000000002</v>
      </c>
      <c r="E30" s="141">
        <v>2461.3169141991771</v>
      </c>
      <c r="F30" s="227">
        <v>3.3200555183244234</v>
      </c>
    </row>
    <row r="31" spans="2:6" ht="16.5" hidden="1" x14ac:dyDescent="0.25">
      <c r="B31" s="153">
        <v>41883</v>
      </c>
      <c r="C31" s="141">
        <v>497932.84593430854</v>
      </c>
      <c r="D31" s="141">
        <v>192633.80000000002</v>
      </c>
      <c r="E31" s="141">
        <v>2584.8674839737805</v>
      </c>
      <c r="F31" s="227">
        <v>4.8990536925207948</v>
      </c>
    </row>
    <row r="32" spans="2:6" ht="16.5" hidden="1" x14ac:dyDescent="0.25">
      <c r="B32" s="153">
        <v>41974</v>
      </c>
      <c r="C32" s="141">
        <v>489909.68065250508</v>
      </c>
      <c r="D32" s="141">
        <v>192633.80000000002</v>
      </c>
      <c r="E32" s="141">
        <v>2543.2176526264084</v>
      </c>
      <c r="F32" s="227">
        <v>5.6033399125973062</v>
      </c>
    </row>
    <row r="33" spans="2:6" ht="16.5" hidden="1" x14ac:dyDescent="0.25">
      <c r="B33" s="153">
        <v>42064</v>
      </c>
      <c r="C33" s="141">
        <v>493326.25276006659</v>
      </c>
      <c r="D33" s="141">
        <v>194238.40000000002</v>
      </c>
      <c r="E33" s="141">
        <v>2539.7977576013109</v>
      </c>
      <c r="F33" s="227">
        <v>9.8196900424257478</v>
      </c>
    </row>
    <row r="34" spans="2:6" ht="16.5" hidden="1" x14ac:dyDescent="0.25">
      <c r="B34" s="153">
        <v>42156</v>
      </c>
      <c r="C34" s="141">
        <v>516677.48616273463</v>
      </c>
      <c r="D34" s="141">
        <v>194238.40000000002</v>
      </c>
      <c r="E34" s="141">
        <v>2660.0172064984813</v>
      </c>
      <c r="F34" s="227">
        <v>8.0729259671119564</v>
      </c>
    </row>
    <row r="35" spans="2:6" ht="16.5" hidden="1" x14ac:dyDescent="0.25">
      <c r="B35" s="153">
        <v>42248</v>
      </c>
      <c r="C35" s="141">
        <v>550179.32019486034</v>
      </c>
      <c r="D35" s="141">
        <v>194238.40000000002</v>
      </c>
      <c r="E35" s="141">
        <v>2832.4951204028671</v>
      </c>
      <c r="F35" s="227">
        <v>9.5798967631564125</v>
      </c>
    </row>
    <row r="36" spans="2:6" ht="16.5" hidden="1" x14ac:dyDescent="0.25">
      <c r="B36" s="153">
        <v>42339</v>
      </c>
      <c r="C36" s="141">
        <v>553983.55460697575</v>
      </c>
      <c r="D36" s="141">
        <v>194238.40000000002</v>
      </c>
      <c r="E36" s="141">
        <v>2852.0805083185182</v>
      </c>
      <c r="F36" s="227">
        <v>12.144570299484357</v>
      </c>
    </row>
    <row r="37" spans="2:6" ht="16.5" hidden="1" x14ac:dyDescent="0.25">
      <c r="B37" s="153">
        <v>42430</v>
      </c>
      <c r="C37" s="141">
        <v>551660.50725610869</v>
      </c>
      <c r="D37" s="141">
        <v>195979</v>
      </c>
      <c r="E37" s="141">
        <v>2814.8960207782911</v>
      </c>
      <c r="F37" s="227">
        <v>10.831502719208416</v>
      </c>
    </row>
    <row r="38" spans="2:6" ht="16.5" hidden="1" x14ac:dyDescent="0.25">
      <c r="B38" s="153">
        <v>42522</v>
      </c>
      <c r="C38" s="141">
        <v>549955.55556484289</v>
      </c>
      <c r="D38" s="141">
        <v>195979</v>
      </c>
      <c r="E38" s="141">
        <v>2806.1963555525995</v>
      </c>
      <c r="F38" s="227">
        <v>5.4954211836299152</v>
      </c>
    </row>
    <row r="39" spans="2:6" ht="16.5" hidden="1" x14ac:dyDescent="0.25">
      <c r="B39" s="153">
        <v>42614</v>
      </c>
      <c r="C39" s="141">
        <v>576017.95596355735</v>
      </c>
      <c r="D39" s="141">
        <v>195979</v>
      </c>
      <c r="E39" s="141">
        <v>2939.1820346239006</v>
      </c>
      <c r="F39" s="227">
        <v>3.7665347930364419</v>
      </c>
    </row>
    <row r="40" spans="2:6" ht="16.5" hidden="1" x14ac:dyDescent="0.25">
      <c r="B40" s="153">
        <v>42705</v>
      </c>
      <c r="C40" s="141">
        <v>554354.10814657889</v>
      </c>
      <c r="D40" s="141">
        <v>195979</v>
      </c>
      <c r="E40" s="141">
        <v>2828.6403550716091</v>
      </c>
      <c r="F40" s="227">
        <v>-0.82186155610062883</v>
      </c>
    </row>
    <row r="41" spans="2:6" ht="16.5" hidden="1" x14ac:dyDescent="0.25">
      <c r="B41" s="153">
        <v>42795</v>
      </c>
      <c r="C41" s="141">
        <v>550902.74030783155</v>
      </c>
      <c r="D41" s="141">
        <v>197610.8</v>
      </c>
      <c r="E41" s="141">
        <v>2787.816962978904</v>
      </c>
      <c r="F41" s="227">
        <v>-0.96199140570386987</v>
      </c>
    </row>
    <row r="42" spans="2:6" ht="16.5" x14ac:dyDescent="0.25">
      <c r="B42" s="153">
        <v>42887</v>
      </c>
      <c r="C42" s="141">
        <v>562343.72070086887</v>
      </c>
      <c r="D42" s="141">
        <v>197610.8</v>
      </c>
      <c r="E42" s="141">
        <v>2845.7134969387748</v>
      </c>
      <c r="F42" s="227">
        <v>1.408210131410911</v>
      </c>
    </row>
    <row r="43" spans="2:6" ht="16.5" x14ac:dyDescent="0.25">
      <c r="B43" s="153">
        <v>42979</v>
      </c>
      <c r="C43" s="141">
        <v>565464.97392684675</v>
      </c>
      <c r="D43" s="141">
        <v>197610.8</v>
      </c>
      <c r="E43" s="141">
        <v>2861.5084495728311</v>
      </c>
      <c r="F43" s="227">
        <v>-2.6426939242301302</v>
      </c>
    </row>
    <row r="44" spans="2:6" ht="16.5" x14ac:dyDescent="0.25">
      <c r="B44" s="153">
        <v>43070</v>
      </c>
      <c r="C44" s="141">
        <v>573467.80979789048</v>
      </c>
      <c r="D44" s="141">
        <v>197610.8</v>
      </c>
      <c r="E44" s="141">
        <v>2902.0064176547562</v>
      </c>
      <c r="F44" s="227">
        <v>2.5936864844484546</v>
      </c>
    </row>
    <row r="45" spans="2:6" ht="16.5" x14ac:dyDescent="0.25">
      <c r="B45" s="153">
        <v>43160</v>
      </c>
      <c r="C45" s="141">
        <v>552942.17945244606</v>
      </c>
      <c r="D45" s="141">
        <v>199242.59999999998</v>
      </c>
      <c r="E45" s="141">
        <v>2775.2206578936739</v>
      </c>
      <c r="F45" s="227">
        <v>-0.45183400676960161</v>
      </c>
    </row>
    <row r="46" spans="2:6" ht="16.5" x14ac:dyDescent="0.25">
      <c r="B46" s="153">
        <v>43252</v>
      </c>
      <c r="C46" s="141">
        <v>562540.87190879928</v>
      </c>
      <c r="D46" s="141">
        <v>199242.59999999998</v>
      </c>
      <c r="E46" s="141">
        <v>2823.3965623255231</v>
      </c>
      <c r="F46" s="227">
        <v>-0.78422984735668422</v>
      </c>
    </row>
    <row r="47" spans="2:6" ht="16.5" x14ac:dyDescent="0.25">
      <c r="B47" s="153">
        <v>43344</v>
      </c>
      <c r="C47" s="141">
        <v>584057.62211688166</v>
      </c>
      <c r="D47" s="141">
        <v>199242.59999999998</v>
      </c>
      <c r="E47" s="141">
        <v>2931.3892817945648</v>
      </c>
      <c r="F47" s="227">
        <v>2.4420977066192364</v>
      </c>
    </row>
    <row r="48" spans="2:6" ht="16.5" x14ac:dyDescent="0.25">
      <c r="B48" s="153">
        <v>43435</v>
      </c>
      <c r="C48" s="141">
        <v>613656.47908336867</v>
      </c>
      <c r="D48" s="141">
        <v>199242.59999999998</v>
      </c>
      <c r="E48" s="141">
        <v>3079.9461514925461</v>
      </c>
      <c r="F48" s="227">
        <v>6.1316106248169859</v>
      </c>
    </row>
    <row r="49" spans="2:6" ht="16.5" x14ac:dyDescent="0.25">
      <c r="B49" s="153">
        <v>43525</v>
      </c>
      <c r="C49" s="141">
        <v>591067.98013718403</v>
      </c>
      <c r="D49" s="141">
        <v>200874.39999999997</v>
      </c>
      <c r="E49" s="141">
        <v>2942.4753982447946</v>
      </c>
      <c r="F49" s="227">
        <v>6.0267186277743861</v>
      </c>
    </row>
    <row r="50" spans="2:6" ht="16.5" x14ac:dyDescent="0.25">
      <c r="B50" s="153">
        <v>43617</v>
      </c>
      <c r="C50" s="141">
        <v>601306.6932291463</v>
      </c>
      <c r="D50" s="141">
        <v>200874.39999999997</v>
      </c>
      <c r="E50" s="141">
        <v>2993.4461197103587</v>
      </c>
      <c r="F50" s="227">
        <v>6.0228718719120593</v>
      </c>
    </row>
    <row r="51" spans="2:6" ht="16.5" x14ac:dyDescent="0.25">
      <c r="B51" s="153">
        <v>43709</v>
      </c>
      <c r="C51" s="141">
        <v>623148.43402905576</v>
      </c>
      <c r="D51" s="141">
        <v>200874.39999999997</v>
      </c>
      <c r="E51" s="141">
        <v>3102.1794416264884</v>
      </c>
      <c r="F51" s="227">
        <v>5.8262531316675705</v>
      </c>
    </row>
    <row r="52" spans="2:6" ht="16.5" x14ac:dyDescent="0.25">
      <c r="B52" s="153">
        <v>43800</v>
      </c>
      <c r="C52" s="141">
        <v>601672.82695485489</v>
      </c>
      <c r="D52" s="141">
        <v>200874.39999999997</v>
      </c>
      <c r="E52" s="141">
        <v>2995.2688194954408</v>
      </c>
      <c r="F52" s="227">
        <v>-2.7493120928776875</v>
      </c>
    </row>
    <row r="53" spans="2:6" ht="16.5" x14ac:dyDescent="0.25">
      <c r="B53" s="153">
        <v>43891</v>
      </c>
      <c r="C53" s="141">
        <v>585810.64693259308</v>
      </c>
      <c r="D53" s="141">
        <v>202506.19999999995</v>
      </c>
      <c r="E53" s="141">
        <v>2892.8035138311479</v>
      </c>
      <c r="F53" s="227">
        <v>-1.68809854598193</v>
      </c>
    </row>
    <row r="54" spans="2:6" ht="16.5" x14ac:dyDescent="0.25">
      <c r="B54" s="153">
        <v>43983</v>
      </c>
      <c r="C54" s="141">
        <v>533498.59939266695</v>
      </c>
      <c r="D54" s="141">
        <v>202506.19999999995</v>
      </c>
      <c r="E54" s="141">
        <v>2634.480324023003</v>
      </c>
      <c r="F54" s="227">
        <v>-11.991723964020736</v>
      </c>
    </row>
    <row r="55" spans="2:6" ht="16.5" x14ac:dyDescent="0.25">
      <c r="B55" s="153">
        <v>44075</v>
      </c>
      <c r="C55" s="141">
        <v>532702.54058548645</v>
      </c>
      <c r="D55" s="141">
        <v>202506.19999999995</v>
      </c>
      <c r="E55" s="141">
        <v>2630.5492897772347</v>
      </c>
      <c r="F55" s="227">
        <v>-15.203187330839114</v>
      </c>
    </row>
    <row r="56" spans="2:6" ht="16.5" x14ac:dyDescent="0.25">
      <c r="B56" s="153">
        <v>44166</v>
      </c>
      <c r="C56" s="141">
        <v>557591.30487289943</v>
      </c>
      <c r="D56" s="141">
        <v>202506.19999999995</v>
      </c>
      <c r="E56" s="141">
        <v>2753.4530047618273</v>
      </c>
      <c r="F56" s="227">
        <v>-8.0732591732567016</v>
      </c>
    </row>
    <row r="57" spans="2:6" ht="16.5" x14ac:dyDescent="0.25">
      <c r="B57" s="153">
        <v>44256</v>
      </c>
      <c r="C57" s="141">
        <v>545393.90286469588</v>
      </c>
      <c r="D57" s="141">
        <v>204137.99999999994</v>
      </c>
      <c r="E57" s="141">
        <v>2671.6922026506381</v>
      </c>
      <c r="F57" s="227">
        <v>-7.6434956651333863</v>
      </c>
    </row>
    <row r="58" spans="2:6" ht="16.5" x14ac:dyDescent="0.25">
      <c r="B58" s="153">
        <v>44348</v>
      </c>
      <c r="C58" s="141">
        <v>533577.90593344579</v>
      </c>
      <c r="D58" s="141">
        <v>204137.99999999994</v>
      </c>
      <c r="E58" s="141">
        <v>2613.8098048057977</v>
      </c>
      <c r="F58" s="227">
        <v>-0.78461467442809862</v>
      </c>
    </row>
    <row r="59" spans="2:6" ht="16.5" x14ac:dyDescent="0.25">
      <c r="B59" s="153">
        <v>44440</v>
      </c>
      <c r="C59" s="141">
        <v>541799.54212727468</v>
      </c>
      <c r="D59" s="141">
        <v>204137.99999999994</v>
      </c>
      <c r="E59" s="141">
        <v>2654.0846982299959</v>
      </c>
      <c r="F59" s="227">
        <v>0.89469558864470855</v>
      </c>
    </row>
    <row r="60" spans="2:6" ht="16.5" x14ac:dyDescent="0.25">
      <c r="B60" s="153">
        <v>44531</v>
      </c>
      <c r="C60" s="141">
        <v>570417.9920579528</v>
      </c>
      <c r="D60" s="141">
        <v>204137.99999999994</v>
      </c>
      <c r="E60" s="141">
        <v>2794.2763819472757</v>
      </c>
      <c r="F60" s="227">
        <v>1.4826248029237661</v>
      </c>
    </row>
    <row r="61" spans="2:6" ht="16.5" x14ac:dyDescent="0.25">
      <c r="B61" s="153">
        <v>44621</v>
      </c>
      <c r="C61" s="141">
        <v>533960.41909974162</v>
      </c>
      <c r="D61" s="141">
        <v>205769.79999999993</v>
      </c>
      <c r="E61" s="141">
        <v>2594.9406526115195</v>
      </c>
      <c r="F61" s="227">
        <v>-2.8727691746441479</v>
      </c>
    </row>
    <row r="62" spans="2:6" ht="16.5" x14ac:dyDescent="0.25">
      <c r="B62" s="153">
        <v>44713</v>
      </c>
      <c r="C62" s="141">
        <v>522625.08134021959</v>
      </c>
      <c r="D62" s="141">
        <v>205769.79999999993</v>
      </c>
      <c r="E62" s="141">
        <v>2539.8531822464702</v>
      </c>
      <c r="F62" s="227">
        <v>-2.8294569261829849</v>
      </c>
    </row>
    <row r="63" spans="2:6" ht="16.5" x14ac:dyDescent="0.25">
      <c r="B63" s="153">
        <v>44805</v>
      </c>
      <c r="C63" s="141">
        <v>594977.07844195934</v>
      </c>
      <c r="D63" s="141">
        <v>205769.79999999993</v>
      </c>
      <c r="E63" s="141">
        <f t="shared" ref="E63" si="0">C63/D63*1000</f>
        <v>2891.469391727841</v>
      </c>
      <c r="F63" s="328">
        <f t="shared" ref="F63" si="1">100*E63/E59-100</f>
        <v>8.9441265252822006</v>
      </c>
    </row>
    <row r="64" spans="2:6" ht="30" customHeight="1" thickBot="1" x14ac:dyDescent="0.3">
      <c r="B64" s="368" t="s">
        <v>90</v>
      </c>
      <c r="C64" s="369"/>
      <c r="D64" s="369"/>
      <c r="E64" s="369"/>
      <c r="F64" s="370"/>
    </row>
    <row r="65" spans="2:6" x14ac:dyDescent="0.25">
      <c r="B65" s="98"/>
      <c r="C65" s="98"/>
      <c r="D65" s="98"/>
      <c r="E65" s="98"/>
      <c r="F65" s="98"/>
    </row>
    <row r="68" spans="2:6" x14ac:dyDescent="0.25">
      <c r="F68" s="150"/>
    </row>
  </sheetData>
  <mergeCells count="4">
    <mergeCell ref="B4:F4"/>
    <mergeCell ref="B14:F14"/>
    <mergeCell ref="B64:F64"/>
    <mergeCell ref="B24:F24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66FF"/>
    <pageSetUpPr fitToPage="1"/>
  </sheetPr>
  <dimension ref="A1:AQ82"/>
  <sheetViews>
    <sheetView tabSelected="1" view="pageBreakPreview" zoomScale="99" zoomScaleNormal="99" zoomScaleSheetLayoutView="99" workbookViewId="0">
      <pane xSplit="1" topLeftCell="F1" activePane="topRight" state="frozen"/>
      <selection pane="topRight" activeCell="K1" sqref="K1:N1048576"/>
    </sheetView>
  </sheetViews>
  <sheetFormatPr defaultColWidth="9.28515625" defaultRowHeight="14.25" x14ac:dyDescent="0.2"/>
  <cols>
    <col min="1" max="1" width="42.7109375" style="159" bestFit="1" customWidth="1"/>
    <col min="2" max="5" width="9.140625" style="170" hidden="1" customWidth="1"/>
    <col min="6" max="7" width="9.140625" style="170" bestFit="1" customWidth="1"/>
    <col min="8" max="10" width="9.42578125" style="170" bestFit="1" customWidth="1"/>
    <col min="11" max="14" width="9.140625" style="159" hidden="1" customWidth="1"/>
    <col min="15" max="16" width="9.140625" style="159" bestFit="1" customWidth="1"/>
    <col min="17" max="17" width="9.42578125" style="159" bestFit="1" customWidth="1"/>
    <col min="18" max="19" width="9.42578125" style="164" bestFit="1" customWidth="1"/>
    <col min="20" max="23" width="9.140625" style="159" hidden="1" customWidth="1"/>
    <col min="24" max="25" width="9.140625" style="159" bestFit="1" customWidth="1"/>
    <col min="26" max="28" width="9.42578125" style="159" bestFit="1" customWidth="1"/>
    <col min="29" max="32" width="9.140625" style="159" hidden="1" customWidth="1"/>
    <col min="33" max="34" width="9.140625" style="159" bestFit="1" customWidth="1"/>
    <col min="35" max="37" width="9.42578125" style="159" bestFit="1" customWidth="1"/>
    <col min="38" max="16384" width="9.28515625" style="159"/>
  </cols>
  <sheetData>
    <row r="1" spans="1:37" ht="18" x14ac:dyDescent="0.2">
      <c r="A1" s="155" t="s">
        <v>137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8"/>
      <c r="AF1" s="158"/>
      <c r="AG1" s="158"/>
      <c r="AH1" s="158"/>
      <c r="AI1" s="158"/>
      <c r="AJ1" s="158"/>
      <c r="AK1" s="270"/>
    </row>
    <row r="2" spans="1:37" ht="15" thickBot="1" x14ac:dyDescent="0.25">
      <c r="A2" s="160"/>
      <c r="B2" s="161"/>
      <c r="C2" s="161"/>
      <c r="D2" s="161"/>
      <c r="E2" s="161"/>
      <c r="F2" s="169"/>
      <c r="G2" s="169"/>
      <c r="H2" s="169"/>
      <c r="I2" s="169"/>
      <c r="J2" s="169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163"/>
      <c r="AF2" s="163"/>
      <c r="AG2" s="163"/>
      <c r="AH2" s="163"/>
      <c r="AI2" s="163"/>
      <c r="AJ2" s="163"/>
      <c r="AK2" s="271"/>
    </row>
    <row r="3" spans="1:37" s="220" customFormat="1" ht="15" thickBot="1" x14ac:dyDescent="0.25">
      <c r="A3" s="299"/>
      <c r="B3" s="300" t="s">
        <v>98</v>
      </c>
      <c r="C3" s="294" t="s">
        <v>69</v>
      </c>
      <c r="D3" s="294" t="s">
        <v>70</v>
      </c>
      <c r="E3" s="294" t="s">
        <v>71</v>
      </c>
      <c r="F3" s="294" t="s">
        <v>76</v>
      </c>
      <c r="G3" s="294" t="s">
        <v>92</v>
      </c>
      <c r="H3" s="294" t="s">
        <v>95</v>
      </c>
      <c r="I3" s="294" t="s">
        <v>97</v>
      </c>
      <c r="J3" s="295" t="s">
        <v>128</v>
      </c>
      <c r="K3" s="296" t="s">
        <v>98</v>
      </c>
      <c r="L3" s="296" t="s">
        <v>69</v>
      </c>
      <c r="M3" s="296" t="s">
        <v>70</v>
      </c>
      <c r="N3" s="296" t="s">
        <v>71</v>
      </c>
      <c r="O3" s="296" t="s">
        <v>76</v>
      </c>
      <c r="P3" s="296" t="s">
        <v>92</v>
      </c>
      <c r="Q3" s="296" t="s">
        <v>95</v>
      </c>
      <c r="R3" s="296" t="s">
        <v>97</v>
      </c>
      <c r="S3" s="296" t="s">
        <v>128</v>
      </c>
      <c r="T3" s="296" t="s">
        <v>98</v>
      </c>
      <c r="U3" s="296" t="s">
        <v>69</v>
      </c>
      <c r="V3" s="296" t="s">
        <v>70</v>
      </c>
      <c r="W3" s="296" t="s">
        <v>71</v>
      </c>
      <c r="X3" s="322" t="s">
        <v>76</v>
      </c>
      <c r="Y3" s="296" t="s">
        <v>92</v>
      </c>
      <c r="Z3" s="296" t="s">
        <v>95</v>
      </c>
      <c r="AA3" s="296" t="s">
        <v>97</v>
      </c>
      <c r="AB3" s="297" t="s">
        <v>128</v>
      </c>
      <c r="AC3" s="296" t="s">
        <v>98</v>
      </c>
      <c r="AD3" s="296" t="s">
        <v>69</v>
      </c>
      <c r="AE3" s="296" t="s">
        <v>70</v>
      </c>
      <c r="AF3" s="298" t="s">
        <v>71</v>
      </c>
      <c r="AG3" s="298" t="s">
        <v>76</v>
      </c>
      <c r="AH3" s="296" t="s">
        <v>92</v>
      </c>
      <c r="AI3" s="296" t="s">
        <v>95</v>
      </c>
      <c r="AJ3" s="296" t="s">
        <v>97</v>
      </c>
      <c r="AK3" s="297" t="s">
        <v>128</v>
      </c>
    </row>
    <row r="4" spans="1:37" ht="15" customHeight="1" x14ac:dyDescent="0.2">
      <c r="A4" s="312" t="s">
        <v>99</v>
      </c>
      <c r="B4" s="374" t="s">
        <v>134</v>
      </c>
      <c r="C4" s="374"/>
      <c r="D4" s="374"/>
      <c r="E4" s="374"/>
      <c r="F4" s="374"/>
      <c r="G4" s="374"/>
      <c r="H4" s="374"/>
      <c r="I4" s="374"/>
      <c r="J4" s="375"/>
      <c r="K4" s="371" t="s">
        <v>136</v>
      </c>
      <c r="L4" s="371"/>
      <c r="M4" s="371"/>
      <c r="N4" s="371"/>
      <c r="O4" s="371"/>
      <c r="P4" s="371"/>
      <c r="Q4" s="371"/>
      <c r="R4" s="371"/>
      <c r="S4" s="372"/>
      <c r="T4" s="371" t="s">
        <v>135</v>
      </c>
      <c r="U4" s="371"/>
      <c r="V4" s="371"/>
      <c r="W4" s="371"/>
      <c r="X4" s="371"/>
      <c r="Y4" s="371"/>
      <c r="Z4" s="371"/>
      <c r="AA4" s="371"/>
      <c r="AB4" s="372"/>
      <c r="AC4" s="373" t="s">
        <v>129</v>
      </c>
      <c r="AD4" s="371"/>
      <c r="AE4" s="371"/>
      <c r="AF4" s="371"/>
      <c r="AG4" s="371"/>
      <c r="AH4" s="371"/>
      <c r="AI4" s="371"/>
      <c r="AJ4" s="371"/>
      <c r="AK4" s="372"/>
    </row>
    <row r="5" spans="1:37" ht="15" x14ac:dyDescent="0.25">
      <c r="A5" s="228" t="s">
        <v>0</v>
      </c>
      <c r="B5" s="188">
        <v>126194.81006356604</v>
      </c>
      <c r="C5" s="188">
        <v>125355.67405902065</v>
      </c>
      <c r="D5" s="188">
        <v>139337.00219323434</v>
      </c>
      <c r="E5" s="188">
        <v>161264.78683087265</v>
      </c>
      <c r="F5" s="188">
        <v>149224.05091894462</v>
      </c>
      <c r="G5" s="188">
        <v>181299.56878838135</v>
      </c>
      <c r="H5" s="188">
        <v>179176.9564909132</v>
      </c>
      <c r="I5" s="188">
        <v>164409.33246160141</v>
      </c>
      <c r="J5" s="258">
        <v>198781.39072456775</v>
      </c>
      <c r="K5" s="166">
        <v>-12.63419931859751</v>
      </c>
      <c r="L5" s="166">
        <v>-0.66495286464055425</v>
      </c>
      <c r="M5" s="166">
        <v>11.153326914927632</v>
      </c>
      <c r="N5" s="166">
        <v>15.737230091421495</v>
      </c>
      <c r="O5" s="166">
        <v>-7.4664383642262919</v>
      </c>
      <c r="P5" s="166">
        <v>21.494871417784722</v>
      </c>
      <c r="Q5" s="166">
        <v>-1.1707762526152123</v>
      </c>
      <c r="R5" s="166">
        <v>-8.2419214605091895</v>
      </c>
      <c r="S5" s="167">
        <v>20.90639122994682</v>
      </c>
      <c r="T5" s="166">
        <v>7.774799153500668</v>
      </c>
      <c r="U5" s="166">
        <v>7.0261119544619151</v>
      </c>
      <c r="V5" s="166">
        <v>7.3152743659325488</v>
      </c>
      <c r="W5" s="166">
        <v>8.4574161805180736</v>
      </c>
      <c r="X5" s="166">
        <v>7.7866989443625521</v>
      </c>
      <c r="Y5" s="166">
        <v>8.8561881217916714</v>
      </c>
      <c r="Z5" s="166">
        <v>9.467762943008907</v>
      </c>
      <c r="AA5" s="166">
        <v>8.999250149922835</v>
      </c>
      <c r="AB5" s="167">
        <v>10.713760324345092</v>
      </c>
      <c r="AC5" s="166">
        <v>-1.15058758786695</v>
      </c>
      <c r="AD5" s="166">
        <v>-5.1698749691252405E-2</v>
      </c>
      <c r="AE5" s="166">
        <v>0.78364523568994782</v>
      </c>
      <c r="AF5" s="166">
        <v>1.1512215587855805</v>
      </c>
      <c r="AG5" s="166">
        <v>-0.63146776632448365</v>
      </c>
      <c r="AH5" s="166">
        <v>1.6737409257807305</v>
      </c>
      <c r="AI5" s="166">
        <v>-0.10368614741686605</v>
      </c>
      <c r="AJ5" s="166">
        <v>-0.78032558582998746</v>
      </c>
      <c r="AK5" s="253">
        <v>1.881418444104443</v>
      </c>
    </row>
    <row r="6" spans="1:37" ht="15" x14ac:dyDescent="0.25">
      <c r="A6" s="228" t="s">
        <v>1</v>
      </c>
      <c r="B6" s="188">
        <v>32276.260658542211</v>
      </c>
      <c r="C6" s="188">
        <v>51411.455236879323</v>
      </c>
      <c r="D6" s="188">
        <v>60460.974456788943</v>
      </c>
      <c r="E6" s="188">
        <v>58951.420398623493</v>
      </c>
      <c r="F6" s="188">
        <v>49993.687577037941</v>
      </c>
      <c r="G6" s="188">
        <v>46073.986724105445</v>
      </c>
      <c r="H6" s="188">
        <v>38751.430917692021</v>
      </c>
      <c r="I6" s="188">
        <v>42830.867604663355</v>
      </c>
      <c r="J6" s="258">
        <v>32155.574328128398</v>
      </c>
      <c r="K6" s="166">
        <v>-2.7017027447519126</v>
      </c>
      <c r="L6" s="166">
        <v>59.285661312419734</v>
      </c>
      <c r="M6" s="166">
        <v>17.602145627299933</v>
      </c>
      <c r="N6" s="166">
        <v>-2.4967411983151493</v>
      </c>
      <c r="O6" s="166">
        <v>-15.195109398576449</v>
      </c>
      <c r="P6" s="166">
        <v>-7.84039154321718</v>
      </c>
      <c r="Q6" s="166">
        <v>-15.893037106299161</v>
      </c>
      <c r="R6" s="166">
        <v>10.527189810451262</v>
      </c>
      <c r="S6" s="167">
        <v>-24.924298464065316</v>
      </c>
      <c r="T6" s="166">
        <v>1.9885242817814637</v>
      </c>
      <c r="U6" s="166">
        <v>2.8815818904699011</v>
      </c>
      <c r="V6" s="166">
        <v>3.174236632202545</v>
      </c>
      <c r="W6" s="166">
        <v>3.0916649973110788</v>
      </c>
      <c r="X6" s="166">
        <v>2.6087335914259864</v>
      </c>
      <c r="Y6" s="166">
        <v>2.2506390758484764</v>
      </c>
      <c r="Z6" s="166">
        <v>2.04763697752451</v>
      </c>
      <c r="AA6" s="166">
        <v>2.3444270829492875</v>
      </c>
      <c r="AB6" s="167">
        <v>1.7330954129432667</v>
      </c>
      <c r="AC6" s="166">
        <v>-5.6505076310261887E-2</v>
      </c>
      <c r="AD6" s="166">
        <v>1.1789097708121858</v>
      </c>
      <c r="AE6" s="166">
        <v>0.50722024073041461</v>
      </c>
      <c r="AF6" s="166">
        <v>-7.9252473728212314E-2</v>
      </c>
      <c r="AG6" s="166">
        <v>-0.46978187857891396</v>
      </c>
      <c r="AH6" s="166">
        <v>-0.20453492788722857</v>
      </c>
      <c r="AI6" s="166">
        <v>-0.35769490345346666</v>
      </c>
      <c r="AJ6" s="166">
        <v>0.21555863125299241</v>
      </c>
      <c r="AK6" s="253">
        <v>-0.58433200342666047</v>
      </c>
    </row>
    <row r="7" spans="1:37" ht="15" x14ac:dyDescent="0.25">
      <c r="A7" s="228" t="s">
        <v>100</v>
      </c>
      <c r="B7" s="188">
        <v>60829.988533938471</v>
      </c>
      <c r="C7" s="188">
        <v>64628.493935345163</v>
      </c>
      <c r="D7" s="188">
        <v>67384.609603463658</v>
      </c>
      <c r="E7" s="188">
        <v>65912.330277833054</v>
      </c>
      <c r="F7" s="188">
        <v>62579.084333130762</v>
      </c>
      <c r="G7" s="188">
        <v>71632.225755785577</v>
      </c>
      <c r="H7" s="188">
        <v>59873.371213710583</v>
      </c>
      <c r="I7" s="188">
        <v>70436.556365174649</v>
      </c>
      <c r="J7" s="258">
        <v>64408.800792251888</v>
      </c>
      <c r="K7" s="166">
        <v>22.422074641212021</v>
      </c>
      <c r="L7" s="166">
        <v>6.2444618073327831</v>
      </c>
      <c r="M7" s="166">
        <v>4.2645519031833601</v>
      </c>
      <c r="N7" s="166">
        <v>-2.1848895976313827</v>
      </c>
      <c r="O7" s="166">
        <v>-5.0570901235808634</v>
      </c>
      <c r="P7" s="166">
        <v>14.466720820748534</v>
      </c>
      <c r="Q7" s="166">
        <v>-16.41559286760716</v>
      </c>
      <c r="R7" s="166">
        <v>17.642542815503219</v>
      </c>
      <c r="S7" s="167">
        <v>-8.55770907037558</v>
      </c>
      <c r="T7" s="166">
        <v>3.747705179974465</v>
      </c>
      <c r="U7" s="166">
        <v>3.6223891518799718</v>
      </c>
      <c r="V7" s="166">
        <v>3.5377315395875875</v>
      </c>
      <c r="W7" s="166">
        <v>3.4567249276311225</v>
      </c>
      <c r="X7" s="166">
        <v>3.2654554471292787</v>
      </c>
      <c r="Y7" s="166">
        <v>3.4991173509980391</v>
      </c>
      <c r="Z7" s="166">
        <v>3.1637264989425882</v>
      </c>
      <c r="AA7" s="166">
        <v>3.8554757259743209</v>
      </c>
      <c r="AB7" s="167">
        <v>3.4714540025671989</v>
      </c>
      <c r="AC7" s="166">
        <v>0.70243431804257994</v>
      </c>
      <c r="AD7" s="166">
        <v>0.23402401861493735</v>
      </c>
      <c r="AE7" s="166">
        <v>0.15447866551720438</v>
      </c>
      <c r="AF7" s="166">
        <v>-7.7295528400574187E-2</v>
      </c>
      <c r="AG7" s="166">
        <v>-0.17480969491459109</v>
      </c>
      <c r="AH7" s="166">
        <v>0.4724043230621186</v>
      </c>
      <c r="AI7" s="166">
        <v>-0.57440085829963861</v>
      </c>
      <c r="AJ7" s="166">
        <v>0.5581618021413669</v>
      </c>
      <c r="AK7" s="253">
        <v>-0.32994039590783325</v>
      </c>
    </row>
    <row r="8" spans="1:37" ht="15" x14ac:dyDescent="0.25">
      <c r="A8" s="228" t="s">
        <v>101</v>
      </c>
      <c r="B8" s="188">
        <v>68518.778447890698</v>
      </c>
      <c r="C8" s="188">
        <v>66774.960126300939</v>
      </c>
      <c r="D8" s="188">
        <v>69766.089329759721</v>
      </c>
      <c r="E8" s="188">
        <v>68608.130579589182</v>
      </c>
      <c r="F8" s="188">
        <v>37361.482087912344</v>
      </c>
      <c r="G8" s="188">
        <v>38124.437282530489</v>
      </c>
      <c r="H8" s="188">
        <v>32586.676168617596</v>
      </c>
      <c r="I8" s="188">
        <v>38451.956230245443</v>
      </c>
      <c r="J8" s="258">
        <v>43584.28213029071</v>
      </c>
      <c r="K8" s="166">
        <v>-19.747305167208424</v>
      </c>
      <c r="L8" s="166">
        <v>-2.5450224903176775</v>
      </c>
      <c r="M8" s="166">
        <v>4.4794174310268886</v>
      </c>
      <c r="N8" s="166">
        <v>-1.6597730520586822</v>
      </c>
      <c r="O8" s="166">
        <v>-45.543652374304266</v>
      </c>
      <c r="P8" s="166">
        <v>2.0420902811695072</v>
      </c>
      <c r="Q8" s="166">
        <v>-14.525489446241409</v>
      </c>
      <c r="R8" s="166">
        <v>17.999012944058322</v>
      </c>
      <c r="S8" s="167">
        <v>13.347372678033722</v>
      </c>
      <c r="T8" s="166">
        <v>4.2214076823541493</v>
      </c>
      <c r="U8" s="166">
        <v>3.7426973220312654</v>
      </c>
      <c r="V8" s="166">
        <v>3.662760622462514</v>
      </c>
      <c r="W8" s="166">
        <v>3.5981042426047556</v>
      </c>
      <c r="X8" s="166">
        <v>1.9495691970712585</v>
      </c>
      <c r="Y8" s="166">
        <v>1.8623165563379747</v>
      </c>
      <c r="Z8" s="166">
        <v>1.7218895281364801</v>
      </c>
      <c r="AA8" s="166">
        <v>2.1047392364462132</v>
      </c>
      <c r="AB8" s="167">
        <v>2.3490707603488961</v>
      </c>
      <c r="AC8" s="166">
        <v>-1.0629914038325348</v>
      </c>
      <c r="AD8" s="166">
        <v>-0.10743577492391125</v>
      </c>
      <c r="AE8" s="166">
        <v>0.16765103623364525</v>
      </c>
      <c r="AF8" s="166">
        <v>-6.0793513773049625E-2</v>
      </c>
      <c r="AG8" s="166">
        <v>-1.6387080883170031</v>
      </c>
      <c r="AH8" s="166">
        <v>3.981196309806663E-2</v>
      </c>
      <c r="AI8" s="166">
        <v>-0.27051059484647905</v>
      </c>
      <c r="AJ8" s="166">
        <v>0.30992311905166964</v>
      </c>
      <c r="AK8" s="253">
        <v>0.2809273897892775</v>
      </c>
    </row>
    <row r="9" spans="1:37" ht="15" x14ac:dyDescent="0.25">
      <c r="A9" s="228" t="s">
        <v>3</v>
      </c>
      <c r="B9" s="188">
        <v>54256.581159899419</v>
      </c>
      <c r="C9" s="188">
        <v>56117.23181247108</v>
      </c>
      <c r="D9" s="188">
        <v>48570.00310710146</v>
      </c>
      <c r="E9" s="188">
        <v>46004.984346565092</v>
      </c>
      <c r="F9" s="188">
        <v>46103.466335477446</v>
      </c>
      <c r="G9" s="188">
        <v>50349.357314772329</v>
      </c>
      <c r="H9" s="188">
        <v>48553.911145244885</v>
      </c>
      <c r="I9" s="188">
        <v>46302.652841855233</v>
      </c>
      <c r="J9" s="258">
        <v>53609.282683678117</v>
      </c>
      <c r="K9" s="166">
        <v>30.063037080482161</v>
      </c>
      <c r="L9" s="166">
        <v>3.4293547672827884</v>
      </c>
      <c r="M9" s="166">
        <v>-13.449039558099471</v>
      </c>
      <c r="N9" s="166">
        <v>-5.2810759655095296</v>
      </c>
      <c r="O9" s="166">
        <v>0.21406808481982864</v>
      </c>
      <c r="P9" s="166">
        <v>9.2094831837570439</v>
      </c>
      <c r="Q9" s="166">
        <v>-3.5659763406764853</v>
      </c>
      <c r="R9" s="166">
        <v>-4.6366157746905401</v>
      </c>
      <c r="S9" s="167">
        <v>15.780153821376871</v>
      </c>
      <c r="T9" s="166">
        <v>3.3427208382130993</v>
      </c>
      <c r="U9" s="166">
        <v>3.1453379055125472</v>
      </c>
      <c r="V9" s="166">
        <v>2.5499536597601331</v>
      </c>
      <c r="W9" s="166">
        <v>2.4126984361761106</v>
      </c>
      <c r="X9" s="166">
        <v>2.4057369467936147</v>
      </c>
      <c r="Y9" s="166">
        <v>2.4594839533865853</v>
      </c>
      <c r="Z9" s="166">
        <v>2.5656029083316292</v>
      </c>
      <c r="AA9" s="166">
        <v>2.534461695635255</v>
      </c>
      <c r="AB9" s="167">
        <v>2.8893902177635038</v>
      </c>
      <c r="AC9" s="166">
        <v>0.79068466088480283</v>
      </c>
      <c r="AD9" s="166">
        <v>0.11463375642221582</v>
      </c>
      <c r="AE9" s="166">
        <v>-0.42301773914828</v>
      </c>
      <c r="AF9" s="166">
        <v>-0.13466498985722308</v>
      </c>
      <c r="AG9" s="166">
        <v>5.164817334800148E-3</v>
      </c>
      <c r="AH9" s="166">
        <v>0.22155593956038802</v>
      </c>
      <c r="AI9" s="166">
        <v>-8.7704615880500186E-2</v>
      </c>
      <c r="AJ9" s="166">
        <v>-0.11895714916362353</v>
      </c>
      <c r="AK9" s="253">
        <v>0.39994195411511962</v>
      </c>
    </row>
    <row r="10" spans="1:37" ht="15.75" thickBot="1" x14ac:dyDescent="0.3">
      <c r="A10" s="228" t="s">
        <v>2</v>
      </c>
      <c r="B10" s="188">
        <v>104565.46749015909</v>
      </c>
      <c r="C10" s="188">
        <v>121255.15029216967</v>
      </c>
      <c r="D10" s="188">
        <v>119928.32156843474</v>
      </c>
      <c r="E10" s="188">
        <v>103886.06283269559</v>
      </c>
      <c r="F10" s="188">
        <v>111489.41080969955</v>
      </c>
      <c r="G10" s="188">
        <v>129221.59988487378</v>
      </c>
      <c r="H10" s="188">
        <v>114976.62407754926</v>
      </c>
      <c r="I10" s="188">
        <v>94463.227737673718</v>
      </c>
      <c r="J10" s="258">
        <v>80412.187403368473</v>
      </c>
      <c r="K10" s="166">
        <v>13.818877670370043</v>
      </c>
      <c r="L10" s="166">
        <v>15.960989036443877</v>
      </c>
      <c r="M10" s="166">
        <v>-1.0942452510576857</v>
      </c>
      <c r="N10" s="166">
        <v>-13.376539024257866</v>
      </c>
      <c r="O10" s="166">
        <v>7.3189297675558862</v>
      </c>
      <c r="P10" s="166">
        <v>15.904819073303017</v>
      </c>
      <c r="Q10" s="166">
        <v>-11.023680112315333</v>
      </c>
      <c r="R10" s="166">
        <v>-17.841362541693428</v>
      </c>
      <c r="S10" s="167">
        <v>-14.874613826795397</v>
      </c>
      <c r="T10" s="166">
        <v>6.4422261717291205</v>
      </c>
      <c r="U10" s="166">
        <v>6.7962800041007201</v>
      </c>
      <c r="V10" s="166">
        <v>6.2963072458112999</v>
      </c>
      <c r="W10" s="166">
        <v>5.4482301189099749</v>
      </c>
      <c r="X10" s="166">
        <v>5.817657891696312</v>
      </c>
      <c r="Y10" s="166">
        <v>6.3122643127470877</v>
      </c>
      <c r="Z10" s="166">
        <v>6.0753985449512449</v>
      </c>
      <c r="AA10" s="166">
        <v>5.1706202053888859</v>
      </c>
      <c r="AB10" s="167">
        <v>4.3339917275744</v>
      </c>
      <c r="AC10" s="166">
        <v>0.80042138755746195</v>
      </c>
      <c r="AD10" s="166">
        <v>1.0282430129726028</v>
      </c>
      <c r="AE10" s="166">
        <v>-7.4367971193455368E-2</v>
      </c>
      <c r="AF10" s="166">
        <v>-0.84222799582312469</v>
      </c>
      <c r="AG10" s="166">
        <v>0.39875213597784681</v>
      </c>
      <c r="AH10" s="166">
        <v>0.92528796197803231</v>
      </c>
      <c r="AI10" s="166">
        <v>-0.6958438256810785</v>
      </c>
      <c r="AJ10" s="166">
        <v>-1.0839338802575191</v>
      </c>
      <c r="AK10" s="253">
        <v>-0.76910978800185203</v>
      </c>
    </row>
    <row r="11" spans="1:37" ht="15" x14ac:dyDescent="0.25">
      <c r="A11" s="228" t="s">
        <v>4</v>
      </c>
      <c r="B11" s="188">
        <v>477744.27609124512</v>
      </c>
      <c r="C11" s="188">
        <v>493082.39299180277</v>
      </c>
      <c r="D11" s="301">
        <v>547695.75765011215</v>
      </c>
      <c r="E11" s="188">
        <v>556860.27257174952</v>
      </c>
      <c r="F11" s="188">
        <v>597020.1341607722</v>
      </c>
      <c r="G11" s="188">
        <v>644758.59018083208</v>
      </c>
      <c r="H11" s="188">
        <v>574453.26400616299</v>
      </c>
      <c r="I11" s="188">
        <v>554564.7395029515</v>
      </c>
      <c r="J11" s="258">
        <v>490936.28381116048</v>
      </c>
      <c r="K11" s="166">
        <v>1.7731102802191856</v>
      </c>
      <c r="L11" s="166">
        <v>3.2105286589824402</v>
      </c>
      <c r="M11" s="166">
        <v>11.075910524190476</v>
      </c>
      <c r="N11" s="166">
        <v>1.6732857236210208</v>
      </c>
      <c r="O11" s="166">
        <v>7.2118381517058481</v>
      </c>
      <c r="P11" s="166">
        <v>7.9961216194434712</v>
      </c>
      <c r="Q11" s="166">
        <v>-10.904131754948921</v>
      </c>
      <c r="R11" s="166">
        <v>-3.4621658104110082</v>
      </c>
      <c r="S11" s="167">
        <v>-11.473584806134681</v>
      </c>
      <c r="T11" s="166">
        <v>29.433585988782152</v>
      </c>
      <c r="U11" s="166">
        <v>27.636978716282446</v>
      </c>
      <c r="V11" s="166">
        <v>28.754348616683629</v>
      </c>
      <c r="W11" s="166">
        <v>29.204137940387682</v>
      </c>
      <c r="X11" s="166">
        <v>31.153262626264006</v>
      </c>
      <c r="Y11" s="166">
        <v>31.495405123923074</v>
      </c>
      <c r="Z11" s="166">
        <v>30.354278987453863</v>
      </c>
      <c r="AA11" s="166">
        <v>30.355130942943571</v>
      </c>
      <c r="AB11" s="167">
        <v>26.460090957736561</v>
      </c>
      <c r="AC11" s="166">
        <v>0.52477135503886563</v>
      </c>
      <c r="AD11" s="166">
        <v>0.94497371353609305</v>
      </c>
      <c r="AE11" s="166">
        <v>3.0610470342050125</v>
      </c>
      <c r="AF11" s="166">
        <v>0.48114241032318866</v>
      </c>
      <c r="AG11" s="166">
        <v>2.1061551618616847</v>
      </c>
      <c r="AH11" s="166">
        <v>2.4910527680206971</v>
      </c>
      <c r="AI11" s="166">
        <v>-3.4343004714675058</v>
      </c>
      <c r="AJ11" s="166">
        <v>-1.0509154691004021</v>
      </c>
      <c r="AK11" s="253">
        <v>-3.4828216917518611</v>
      </c>
    </row>
    <row r="12" spans="1:37" ht="15.75" thickBot="1" x14ac:dyDescent="0.3">
      <c r="A12" s="228" t="s">
        <v>102</v>
      </c>
      <c r="B12" s="188">
        <v>72303.056596244671</v>
      </c>
      <c r="C12" s="188">
        <v>88352.934315561579</v>
      </c>
      <c r="D12" s="302">
        <v>85904.836685988092</v>
      </c>
      <c r="E12" s="188">
        <v>77739.064559290797</v>
      </c>
      <c r="F12" s="188">
        <v>69535.465578466334</v>
      </c>
      <c r="G12" s="188">
        <v>76266.181127593998</v>
      </c>
      <c r="H12" s="188">
        <v>55391.964992247369</v>
      </c>
      <c r="I12" s="188">
        <v>43957.946879530871</v>
      </c>
      <c r="J12" s="258">
        <v>45350.033591528212</v>
      </c>
      <c r="K12" s="166">
        <v>28.143449040062023</v>
      </c>
      <c r="L12" s="166">
        <v>22.198062536889367</v>
      </c>
      <c r="M12" s="166">
        <v>-2.7708164403797326</v>
      </c>
      <c r="N12" s="166">
        <v>-9.5056022940198517</v>
      </c>
      <c r="O12" s="166">
        <v>-10.552736937769126</v>
      </c>
      <c r="P12" s="166">
        <v>9.6795433713354271</v>
      </c>
      <c r="Q12" s="166">
        <v>-27.3702128869202</v>
      </c>
      <c r="R12" s="166">
        <v>-20.642015704474105</v>
      </c>
      <c r="S12" s="167">
        <v>3.1668601716372962</v>
      </c>
      <c r="T12" s="166">
        <v>4.4545551670218098</v>
      </c>
      <c r="U12" s="166">
        <v>4.9521301103137754</v>
      </c>
      <c r="V12" s="166">
        <v>4.510054327472421</v>
      </c>
      <c r="W12" s="166">
        <v>4.0769695318024519</v>
      </c>
      <c r="X12" s="166">
        <v>3.6284481829923489</v>
      </c>
      <c r="Y12" s="166">
        <v>3.7254785100178087</v>
      </c>
      <c r="Z12" s="166">
        <v>2.9269276795682302</v>
      </c>
      <c r="AA12" s="166">
        <v>2.4061198602476521</v>
      </c>
      <c r="AB12" s="167">
        <v>2.4442398195807704</v>
      </c>
      <c r="AC12" s="166">
        <v>1.0011738466782309</v>
      </c>
      <c r="AD12" s="166">
        <v>0.9888249417157382</v>
      </c>
      <c r="AE12" s="166">
        <v>-0.13721443524556909</v>
      </c>
      <c r="AF12" s="166">
        <v>-0.4287078276137602</v>
      </c>
      <c r="AG12" s="166">
        <v>-0.43023186972411009</v>
      </c>
      <c r="AH12" s="166">
        <v>0.35121721557917662</v>
      </c>
      <c r="AI12" s="166">
        <v>-1.0196713992483368</v>
      </c>
      <c r="AJ12" s="166">
        <v>-0.60417687127507347</v>
      </c>
      <c r="AK12" s="253">
        <v>7.619845153603777E-2</v>
      </c>
    </row>
    <row r="13" spans="1:37" ht="15" x14ac:dyDescent="0.25">
      <c r="A13" s="228" t="s">
        <v>103</v>
      </c>
      <c r="B13" s="188">
        <v>25942.304508878333</v>
      </c>
      <c r="C13" s="188">
        <v>37124.222081893866</v>
      </c>
      <c r="D13" s="188">
        <v>38510.709202011072</v>
      </c>
      <c r="E13" s="188">
        <v>41879.521304869733</v>
      </c>
      <c r="F13" s="188">
        <v>39457.374339406015</v>
      </c>
      <c r="G13" s="188">
        <v>51926.999097003572</v>
      </c>
      <c r="H13" s="188">
        <v>26656.419388581431</v>
      </c>
      <c r="I13" s="188">
        <v>18650.931101374656</v>
      </c>
      <c r="J13" s="258">
        <v>20961.542425087526</v>
      </c>
      <c r="K13" s="166">
        <v>-14.145155857921807</v>
      </c>
      <c r="L13" s="166">
        <v>43.103023361662792</v>
      </c>
      <c r="M13" s="166">
        <v>3.7347236988796624</v>
      </c>
      <c r="N13" s="166">
        <v>8.747728028552487</v>
      </c>
      <c r="O13" s="166">
        <v>-5.783607094816702</v>
      </c>
      <c r="P13" s="166">
        <v>31.602773794160356</v>
      </c>
      <c r="Q13" s="166">
        <v>-48.665588514396497</v>
      </c>
      <c r="R13" s="166">
        <v>-30.0321216083358</v>
      </c>
      <c r="S13" s="167">
        <v>12.388718349522861</v>
      </c>
      <c r="T13" s="166">
        <v>1.5982924102337228</v>
      </c>
      <c r="U13" s="166">
        <v>2.0807908579142884</v>
      </c>
      <c r="V13" s="166">
        <v>2.0218348278274743</v>
      </c>
      <c r="W13" s="166">
        <v>2.196341483324677</v>
      </c>
      <c r="X13" s="166">
        <v>2.0589354948074603</v>
      </c>
      <c r="Y13" s="166">
        <v>2.5365491803234845</v>
      </c>
      <c r="Z13" s="166">
        <v>1.4085330202230244</v>
      </c>
      <c r="AA13" s="166">
        <v>1.0208933519600976</v>
      </c>
      <c r="AB13" s="167">
        <v>1.1297684393513163</v>
      </c>
      <c r="AC13" s="166">
        <v>-0.26947806077227493</v>
      </c>
      <c r="AD13" s="166">
        <v>0.68891235097072512</v>
      </c>
      <c r="AE13" s="166">
        <v>7.7711789294646338E-2</v>
      </c>
      <c r="AF13" s="166">
        <v>0.17686461192489969</v>
      </c>
      <c r="AG13" s="166">
        <v>-0.12702776185596842</v>
      </c>
      <c r="AH13" s="166">
        <v>0.650680726991678</v>
      </c>
      <c r="AI13" s="166">
        <v>-1.234426586561524</v>
      </c>
      <c r="AJ13" s="166">
        <v>-0.42301234952694372</v>
      </c>
      <c r="AK13" s="253">
        <v>0.12647560202333971</v>
      </c>
    </row>
    <row r="14" spans="1:37" ht="15" x14ac:dyDescent="0.25">
      <c r="A14" s="228" t="s">
        <v>41</v>
      </c>
      <c r="B14" s="188">
        <v>88930.782847090682</v>
      </c>
      <c r="C14" s="188">
        <v>115652.90133387966</v>
      </c>
      <c r="D14" s="188">
        <v>128724.20618759855</v>
      </c>
      <c r="E14" s="188">
        <v>126247.1855343541</v>
      </c>
      <c r="F14" s="188">
        <v>120091.47620095662</v>
      </c>
      <c r="G14" s="188">
        <v>125779.14985435954</v>
      </c>
      <c r="H14" s="188">
        <v>115079.14599979088</v>
      </c>
      <c r="I14" s="188">
        <v>114356.1851107502</v>
      </c>
      <c r="J14" s="258">
        <v>101658.43044583077</v>
      </c>
      <c r="K14" s="166">
        <v>2.736740609344352</v>
      </c>
      <c r="L14" s="166">
        <v>30.048221359678706</v>
      </c>
      <c r="M14" s="166">
        <v>11.302184988842768</v>
      </c>
      <c r="N14" s="166">
        <v>-1.9242850483261265</v>
      </c>
      <c r="O14" s="166">
        <v>-4.8759180708407968</v>
      </c>
      <c r="P14" s="166">
        <v>4.7361176940529788</v>
      </c>
      <c r="Q14" s="166">
        <v>-8.5069774020243045</v>
      </c>
      <c r="R14" s="166">
        <v>-0.62822927886691105</v>
      </c>
      <c r="S14" s="167">
        <v>-11.103688578472656</v>
      </c>
      <c r="T14" s="166">
        <v>5.4789810678540203</v>
      </c>
      <c r="U14" s="166">
        <v>6.4822772381853895</v>
      </c>
      <c r="V14" s="166">
        <v>6.7580963489745489</v>
      </c>
      <c r="W14" s="166">
        <v>6.6209431746739362</v>
      </c>
      <c r="X14" s="166">
        <v>6.2665244992502256</v>
      </c>
      <c r="Y14" s="166">
        <v>6.1441062455556157</v>
      </c>
      <c r="Z14" s="166">
        <v>6.0808158333975664</v>
      </c>
      <c r="AA14" s="166">
        <v>6.2594981719962766</v>
      </c>
      <c r="AB14" s="167">
        <v>5.4791047329720062</v>
      </c>
      <c r="AC14" s="166">
        <v>0.14935917164910897</v>
      </c>
      <c r="AD14" s="166">
        <v>1.646336359523664</v>
      </c>
      <c r="AE14" s="166">
        <v>0.73263896494936087</v>
      </c>
      <c r="AF14" s="166">
        <v>-0.13004503759479127</v>
      </c>
      <c r="AG14" s="166">
        <v>-0.32283176471402669</v>
      </c>
      <c r="AH14" s="166">
        <v>0.29678997561115422</v>
      </c>
      <c r="AI14" s="166">
        <v>-0.52267772986578032</v>
      </c>
      <c r="AJ14" s="166">
        <v>-3.8201465459378248E-2</v>
      </c>
      <c r="AK14" s="253">
        <v>-0.69503518359365579</v>
      </c>
    </row>
    <row r="15" spans="1:37" ht="15" x14ac:dyDescent="0.25">
      <c r="A15" s="228" t="s">
        <v>104</v>
      </c>
      <c r="B15" s="188">
        <v>202892.27516542046</v>
      </c>
      <c r="C15" s="188">
        <v>220146.88682806885</v>
      </c>
      <c r="D15" s="188">
        <v>239339.70366344752</v>
      </c>
      <c r="E15" s="188">
        <v>247514.90984897647</v>
      </c>
      <c r="F15" s="188">
        <v>282671.04332976532</v>
      </c>
      <c r="G15" s="188">
        <v>297316.76542284526</v>
      </c>
      <c r="H15" s="188">
        <v>314168.76861037896</v>
      </c>
      <c r="I15" s="188">
        <v>308352.25330928579</v>
      </c>
      <c r="J15" s="258">
        <v>341356.63941883686</v>
      </c>
      <c r="K15" s="166">
        <v>3.4949341542767911</v>
      </c>
      <c r="L15" s="166">
        <v>8.5043216399345312</v>
      </c>
      <c r="M15" s="166">
        <v>8.7181868033264323</v>
      </c>
      <c r="N15" s="166">
        <v>3.4157333950010553</v>
      </c>
      <c r="O15" s="166">
        <v>14.203642722872601</v>
      </c>
      <c r="P15" s="166">
        <v>5.181189385569354</v>
      </c>
      <c r="Q15" s="166">
        <v>5.6680299086284975</v>
      </c>
      <c r="R15" s="166">
        <v>-1.8513983190692613</v>
      </c>
      <c r="S15" s="167">
        <v>10.7034684375881</v>
      </c>
      <c r="T15" s="166">
        <v>12.500091631449459</v>
      </c>
      <c r="U15" s="166">
        <v>12.339103793195727</v>
      </c>
      <c r="V15" s="166">
        <v>12.565474865972998</v>
      </c>
      <c r="W15" s="166">
        <v>12.980742074037554</v>
      </c>
      <c r="X15" s="166">
        <v>14.750131102481079</v>
      </c>
      <c r="Y15" s="166">
        <v>14.523438880435252</v>
      </c>
      <c r="Z15" s="166">
        <v>16.600769895602806</v>
      </c>
      <c r="AA15" s="166">
        <v>16.878233250358427</v>
      </c>
      <c r="AB15" s="167">
        <v>18.398166983974654</v>
      </c>
      <c r="AC15" s="166">
        <v>0.43197373874808787</v>
      </c>
      <c r="AD15" s="166">
        <v>1.0630479976250027</v>
      </c>
      <c r="AE15" s="166">
        <v>1.0757461185471411</v>
      </c>
      <c r="AF15" s="166">
        <v>0.4292031212375042</v>
      </c>
      <c r="AG15" s="166">
        <v>1.8437382269738984</v>
      </c>
      <c r="AH15" s="166">
        <v>0.76423222703931293</v>
      </c>
      <c r="AI15" s="166">
        <v>0.82319285950444998</v>
      </c>
      <c r="AJ15" s="166">
        <v>-0.30734637479974708</v>
      </c>
      <c r="AK15" s="253">
        <v>1.8065563687746118</v>
      </c>
    </row>
    <row r="16" spans="1:37" ht="15" x14ac:dyDescent="0.25">
      <c r="A16" s="228" t="s">
        <v>105</v>
      </c>
      <c r="B16" s="188">
        <v>59837.386783039387</v>
      </c>
      <c r="C16" s="188">
        <v>80805.352532418503</v>
      </c>
      <c r="D16" s="188">
        <v>79674.073280970464</v>
      </c>
      <c r="E16" s="188">
        <v>80626.699506947407</v>
      </c>
      <c r="F16" s="188">
        <v>87211.643289758707</v>
      </c>
      <c r="G16" s="188">
        <v>70944.313186393498</v>
      </c>
      <c r="H16" s="188">
        <v>51615.735308836985</v>
      </c>
      <c r="I16" s="188">
        <v>24286.523773747558</v>
      </c>
      <c r="J16" s="258">
        <v>29666.150644265163</v>
      </c>
      <c r="K16" s="166">
        <v>24.739477951663801</v>
      </c>
      <c r="L16" s="166">
        <v>35.041579983105777</v>
      </c>
      <c r="M16" s="166">
        <v>-1.4000053412231352</v>
      </c>
      <c r="N16" s="166">
        <v>1.195653977194695</v>
      </c>
      <c r="O16" s="166">
        <v>8.1671999760375797</v>
      </c>
      <c r="P16" s="166">
        <v>-18.652704489602812</v>
      </c>
      <c r="Q16" s="166">
        <v>-27.244717736253406</v>
      </c>
      <c r="R16" s="166">
        <v>-52.947442037913717</v>
      </c>
      <c r="S16" s="167">
        <v>22.150666438037931</v>
      </c>
      <c r="T16" s="166">
        <v>3.6865514823797207</v>
      </c>
      <c r="U16" s="166">
        <v>4.5290925813635292</v>
      </c>
      <c r="V16" s="166">
        <v>4.1829355930410204</v>
      </c>
      <c r="W16" s="166">
        <v>4.228409477308678</v>
      </c>
      <c r="X16" s="166">
        <v>4.5508134014493118</v>
      </c>
      <c r="Y16" s="166">
        <v>3.4655139444009038</v>
      </c>
      <c r="Z16" s="166">
        <v>2.7273905953299664</v>
      </c>
      <c r="AA16" s="166">
        <v>1.329367983189446</v>
      </c>
      <c r="AB16" s="167">
        <v>1.5989224473681618</v>
      </c>
      <c r="AC16" s="166">
        <v>0.74822317448823406</v>
      </c>
      <c r="AD16" s="166">
        <v>1.2918258863164618</v>
      </c>
      <c r="AE16" s="166">
        <v>-6.3407538048029954E-2</v>
      </c>
      <c r="AF16" s="166">
        <v>5.0013435781687654E-2</v>
      </c>
      <c r="AG16" s="166">
        <v>0.3453426578175251</v>
      </c>
      <c r="AH16" s="166">
        <v>-0.84884977564558206</v>
      </c>
      <c r="AI16" s="166">
        <v>-0.944169492262528</v>
      </c>
      <c r="AJ16" s="166">
        <v>-1.4440835546098436</v>
      </c>
      <c r="AK16" s="253">
        <v>0.29446386769036642</v>
      </c>
    </row>
    <row r="17" spans="1:41" ht="15" x14ac:dyDescent="0.25">
      <c r="A17" s="228" t="s">
        <v>109</v>
      </c>
      <c r="B17" s="188">
        <v>134454.46070296108</v>
      </c>
      <c r="C17" s="188">
        <v>139852.4626287237</v>
      </c>
      <c r="D17" s="188">
        <v>146331.08190529089</v>
      </c>
      <c r="E17" s="188">
        <v>147653.74076768078</v>
      </c>
      <c r="F17" s="188">
        <v>153113.7259336196</v>
      </c>
      <c r="G17" s="188">
        <v>159585.43912728853</v>
      </c>
      <c r="H17" s="188">
        <v>159635.7476752545</v>
      </c>
      <c r="I17" s="188">
        <v>147515.07994212175</v>
      </c>
      <c r="J17" s="258">
        <v>143444.63400490259</v>
      </c>
      <c r="K17" s="166">
        <v>1.5287114844431073</v>
      </c>
      <c r="L17" s="166">
        <v>4.0147436518956283</v>
      </c>
      <c r="M17" s="166">
        <v>4.6324670690758012</v>
      </c>
      <c r="N17" s="166">
        <v>0.90388101090235295</v>
      </c>
      <c r="O17" s="166">
        <v>3.6978305714107051</v>
      </c>
      <c r="P17" s="166">
        <v>4.22673614282931</v>
      </c>
      <c r="Q17" s="166">
        <v>3.1524522688968659E-2</v>
      </c>
      <c r="R17" s="166">
        <v>-7.5927027057809795</v>
      </c>
      <c r="S17" s="167">
        <v>-2.7593422576296689</v>
      </c>
      <c r="T17" s="166">
        <v>8.2836720997575934</v>
      </c>
      <c r="U17" s="166">
        <v>7.8386484450155143</v>
      </c>
      <c r="V17" s="166">
        <v>7.6824676543308588</v>
      </c>
      <c r="W17" s="166">
        <v>7.7435946236189688</v>
      </c>
      <c r="X17" s="166">
        <v>7.9896670861879935</v>
      </c>
      <c r="Y17" s="166">
        <v>7.7954883172373757</v>
      </c>
      <c r="Z17" s="166">
        <v>8.4351997367247602</v>
      </c>
      <c r="AA17" s="166">
        <v>8.0745118626101586</v>
      </c>
      <c r="AB17" s="167">
        <v>7.7312640933847154</v>
      </c>
      <c r="AC17" s="166">
        <v>0.12763911859242266</v>
      </c>
      <c r="AD17" s="166">
        <v>0.33256819976886687</v>
      </c>
      <c r="AE17" s="166">
        <v>0.36312280787596718</v>
      </c>
      <c r="AF17" s="166">
        <v>6.944036629621167E-2</v>
      </c>
      <c r="AG17" s="166">
        <v>0.28634500931829854</v>
      </c>
      <c r="AH17" s="166">
        <v>0.33770214642364593</v>
      </c>
      <c r="AI17" s="166">
        <v>2.4574904832836983E-3</v>
      </c>
      <c r="AJ17" s="166">
        <v>-0.64045963864833122</v>
      </c>
      <c r="AK17" s="253">
        <v>-0.22280341792232317</v>
      </c>
    </row>
    <row r="18" spans="1:41" ht="15" x14ac:dyDescent="0.25">
      <c r="A18" s="228" t="s">
        <v>106</v>
      </c>
      <c r="B18" s="188">
        <v>151866.40793624998</v>
      </c>
      <c r="C18" s="188">
        <v>164621.05161045</v>
      </c>
      <c r="D18" s="188">
        <v>175554.94804984995</v>
      </c>
      <c r="E18" s="188">
        <v>177448.66289020001</v>
      </c>
      <c r="F18" s="188">
        <v>177047.27870685002</v>
      </c>
      <c r="G18" s="188">
        <v>185183.62824615001</v>
      </c>
      <c r="H18" s="188">
        <v>203829.25753469998</v>
      </c>
      <c r="I18" s="188">
        <v>249624.58249816622</v>
      </c>
      <c r="J18" s="258">
        <v>309684.43014956912</v>
      </c>
      <c r="K18" s="166">
        <v>4.7580564131343124</v>
      </c>
      <c r="L18" s="166">
        <v>8.398594427514297</v>
      </c>
      <c r="M18" s="166">
        <v>6.6418579716483066</v>
      </c>
      <c r="N18" s="166">
        <v>1.0787020596037706</v>
      </c>
      <c r="O18" s="166">
        <v>-0.22619735579431222</v>
      </c>
      <c r="P18" s="166">
        <v>4.5955801177672555</v>
      </c>
      <c r="Q18" s="166">
        <v>10.06872446832385</v>
      </c>
      <c r="R18" s="166">
        <v>22.467493389985989</v>
      </c>
      <c r="S18" s="167">
        <v>24.060069345071057</v>
      </c>
      <c r="T18" s="166">
        <v>9.3564134632255733</v>
      </c>
      <c r="U18" s="166">
        <v>9.2269133197089772</v>
      </c>
      <c r="V18" s="166">
        <v>9.2167377729334063</v>
      </c>
      <c r="W18" s="166">
        <v>9.3061679628349498</v>
      </c>
      <c r="X18" s="166">
        <v>9.2385500173676824</v>
      </c>
      <c r="Y18" s="166">
        <v>9.0459180889620523</v>
      </c>
      <c r="Z18" s="166">
        <v>10.77039776197962</v>
      </c>
      <c r="AA18" s="166">
        <v>13.66366512068719</v>
      </c>
      <c r="AB18" s="167">
        <v>16.691123594165543</v>
      </c>
      <c r="AC18" s="166">
        <v>0.43488637666732333</v>
      </c>
      <c r="AD18" s="166">
        <v>0.78580721973766066</v>
      </c>
      <c r="AE18" s="166">
        <v>0.61283847786217016</v>
      </c>
      <c r="AF18" s="166">
        <v>9.9421140184911369E-2</v>
      </c>
      <c r="AG18" s="166">
        <v>-2.1050305857709787E-2</v>
      </c>
      <c r="AH18" s="166">
        <v>0.42456496776813307</v>
      </c>
      <c r="AI18" s="166">
        <v>0.9108085680078547</v>
      </c>
      <c r="AJ18" s="166">
        <v>2.4198384052479702</v>
      </c>
      <c r="AK18" s="253">
        <v>3.2874873031156251</v>
      </c>
    </row>
    <row r="19" spans="1:41" ht="15" x14ac:dyDescent="0.25">
      <c r="A19" s="228" t="s">
        <v>7</v>
      </c>
      <c r="B19" s="188">
        <v>63658.414169383308</v>
      </c>
      <c r="C19" s="188">
        <v>64879.622295496709</v>
      </c>
      <c r="D19" s="188">
        <v>69460.616312961851</v>
      </c>
      <c r="E19" s="188">
        <v>61292.062762259011</v>
      </c>
      <c r="F19" s="188">
        <v>63092.522650224353</v>
      </c>
      <c r="G19" s="188">
        <v>57343.080001224334</v>
      </c>
      <c r="H19" s="188">
        <v>61163.45608273994</v>
      </c>
      <c r="I19" s="188">
        <v>63772.452314110124</v>
      </c>
      <c r="J19" s="258">
        <v>70095.105705907336</v>
      </c>
      <c r="K19" s="166">
        <v>-16.210271004254622</v>
      </c>
      <c r="L19" s="166">
        <v>1.9183766074724957</v>
      </c>
      <c r="M19" s="166">
        <v>7.0607593808127262</v>
      </c>
      <c r="N19" s="166">
        <v>-11.759978509114561</v>
      </c>
      <c r="O19" s="166">
        <v>2.9375090457454576</v>
      </c>
      <c r="P19" s="166">
        <v>-9.1127163845929573</v>
      </c>
      <c r="Q19" s="166">
        <v>6.662314060273772</v>
      </c>
      <c r="R19" s="166">
        <v>4.2656128323435638</v>
      </c>
      <c r="S19" s="167">
        <v>9.9143958909641725</v>
      </c>
      <c r="T19" s="166">
        <v>3.9219630692261642</v>
      </c>
      <c r="U19" s="166">
        <v>3.6364647490686117</v>
      </c>
      <c r="V19" s="166">
        <v>3.6467231098557291</v>
      </c>
      <c r="W19" s="166">
        <v>3.2144183087316183</v>
      </c>
      <c r="X19" s="166">
        <v>3.2922473052586323</v>
      </c>
      <c r="Y19" s="166">
        <v>2.8011158954633859</v>
      </c>
      <c r="Z19" s="166">
        <v>3.2318949618718715</v>
      </c>
      <c r="AA19" s="166">
        <v>3.4907036143020682</v>
      </c>
      <c r="AB19" s="167">
        <v>3.7779299143916796</v>
      </c>
      <c r="AC19" s="166">
        <v>-0.77647456286219241</v>
      </c>
      <c r="AD19" s="166">
        <v>7.5238022073744734E-2</v>
      </c>
      <c r="AE19" s="166">
        <v>0.25676202589980962</v>
      </c>
      <c r="AF19" s="166">
        <v>-0.42885385400594811</v>
      </c>
      <c r="AG19" s="166">
        <v>9.4423828587089476E-2</v>
      </c>
      <c r="AH19" s="166">
        <v>-0.30001315960762359</v>
      </c>
      <c r="AI19" s="166">
        <v>0.18661913814802072</v>
      </c>
      <c r="AJ19" s="166">
        <v>0.13786012622147215</v>
      </c>
      <c r="AK19" s="253">
        <v>0.34608217570210159</v>
      </c>
    </row>
    <row r="20" spans="1:41" ht="15" x14ac:dyDescent="0.25">
      <c r="A20" s="228" t="s">
        <v>113</v>
      </c>
      <c r="B20" s="188">
        <v>-101144.94818440868</v>
      </c>
      <c r="C20" s="188">
        <v>-105920.78874031562</v>
      </c>
      <c r="D20" s="188">
        <v>-111902.31482552868</v>
      </c>
      <c r="E20" s="188">
        <v>-115104.31815038061</v>
      </c>
      <c r="F20" s="188">
        <v>-129595.02668600436</v>
      </c>
      <c r="G20" s="188">
        <v>-138654.03867538506</v>
      </c>
      <c r="H20" s="188">
        <v>-143417.5586890789</v>
      </c>
      <c r="I20" s="188">
        <v>-155052.7138740212</v>
      </c>
      <c r="J20" s="258">
        <v>-170720.80682360352</v>
      </c>
      <c r="K20" s="166">
        <v>0.95811014997542543</v>
      </c>
      <c r="L20" s="166">
        <v>4.7217786371293187</v>
      </c>
      <c r="M20" s="166">
        <v>5.6471691311493828</v>
      </c>
      <c r="N20" s="166">
        <v>2.8614272455795913</v>
      </c>
      <c r="O20" s="166">
        <v>12.589196277321264</v>
      </c>
      <c r="P20" s="166">
        <v>6.9902466329435384</v>
      </c>
      <c r="Q20" s="166">
        <v>3.4355436446003011</v>
      </c>
      <c r="R20" s="166">
        <v>8.1127829055901373</v>
      </c>
      <c r="S20" s="167">
        <v>10.105010456193938</v>
      </c>
      <c r="T20" s="284">
        <v>-6.2314896874831733</v>
      </c>
      <c r="U20" s="280">
        <v>-5.9367980395045619</v>
      </c>
      <c r="V20" s="280">
        <v>-5.8749371828487034</v>
      </c>
      <c r="W20" s="280">
        <v>-6.0365634798716297</v>
      </c>
      <c r="X20" s="280">
        <v>-6.762431734537742</v>
      </c>
      <c r="Y20" s="280">
        <v>-6.7730235574287905</v>
      </c>
      <c r="Z20" s="280">
        <v>-7.578225873047062</v>
      </c>
      <c r="AA20" s="280">
        <v>-8.4870982546116736</v>
      </c>
      <c r="AB20" s="290">
        <v>-9.2013734284677646</v>
      </c>
      <c r="AC20" s="280">
        <v>-6.0518806217994416E-2</v>
      </c>
      <c r="AD20" s="280">
        <v>-0.29423714883849755</v>
      </c>
      <c r="AE20" s="280">
        <v>-0.33526102626558357</v>
      </c>
      <c r="AF20" s="280">
        <v>-0.16810705321071912</v>
      </c>
      <c r="AG20" s="280">
        <v>-0.75995482488613475</v>
      </c>
      <c r="AH20" s="280">
        <v>-0.47271065662862977</v>
      </c>
      <c r="AI20" s="280">
        <v>-0.2326901803745261</v>
      </c>
      <c r="AJ20" s="280">
        <v>-0.61480501317557112</v>
      </c>
      <c r="AK20" s="313">
        <v>-0.85762216605596331</v>
      </c>
    </row>
    <row r="21" spans="1:41" s="220" customFormat="1" ht="15" x14ac:dyDescent="0.25">
      <c r="A21" s="278" t="s">
        <v>110</v>
      </c>
      <c r="B21" s="276">
        <v>1623126.3029701002</v>
      </c>
      <c r="C21" s="276">
        <v>1784140.0033401665</v>
      </c>
      <c r="D21" s="276">
        <v>1904740.6183714846</v>
      </c>
      <c r="E21" s="276">
        <v>1906785.5168621263</v>
      </c>
      <c r="F21" s="276">
        <v>1916396.8195660175</v>
      </c>
      <c r="G21" s="276">
        <v>2047151.2833187548</v>
      </c>
      <c r="H21" s="276">
        <v>1892495.1709233415</v>
      </c>
      <c r="I21" s="276">
        <v>1826922.5737992311</v>
      </c>
      <c r="J21" s="259">
        <v>1855383.9614357699</v>
      </c>
      <c r="K21" s="246">
        <v>2.3350116504849154</v>
      </c>
      <c r="L21" s="246">
        <v>9.919973576636238</v>
      </c>
      <c r="M21" s="246">
        <v>6.7595936869044237</v>
      </c>
      <c r="N21" s="246">
        <v>0.10735837052659747</v>
      </c>
      <c r="O21" s="246">
        <v>0.50405788269820562</v>
      </c>
      <c r="P21" s="246">
        <v>6.8229326211440622</v>
      </c>
      <c r="Q21" s="246">
        <v>-7.5546987492146229</v>
      </c>
      <c r="R21" s="246">
        <v>-3.4648752679309496</v>
      </c>
      <c r="S21" s="249">
        <v>1.5578869101907884</v>
      </c>
      <c r="T21" s="274">
        <v>86.445937301793151</v>
      </c>
      <c r="U21" s="274">
        <v>87.027282655524374</v>
      </c>
      <c r="V21" s="274">
        <v>85.35246545297494</v>
      </c>
      <c r="W21" s="274">
        <v>85.388694602771892</v>
      </c>
      <c r="X21" s="274">
        <v>84.311028034702858</v>
      </c>
      <c r="Y21" s="274">
        <v>84.273361043932795</v>
      </c>
      <c r="Z21" s="274">
        <v>84.123604711921146</v>
      </c>
      <c r="AA21" s="274">
        <v>83.859264958806975</v>
      </c>
      <c r="AB21" s="291">
        <v>83.501062082924932</v>
      </c>
      <c r="AC21" s="274">
        <v>2.3350116504849106</v>
      </c>
      <c r="AD21" s="274">
        <v>9.919973576636222</v>
      </c>
      <c r="AE21" s="274">
        <v>6.7595936869044113</v>
      </c>
      <c r="AF21" s="274">
        <v>0.10735837052659061</v>
      </c>
      <c r="AG21" s="274">
        <v>0.50405788269820107</v>
      </c>
      <c r="AH21" s="274">
        <v>6.8229326211440702</v>
      </c>
      <c r="AI21" s="274">
        <v>-7.5546987492146309</v>
      </c>
      <c r="AJ21" s="274">
        <v>-3.4648752679309509</v>
      </c>
      <c r="AK21" s="317">
        <v>1.5578869101907862</v>
      </c>
      <c r="AL21" s="159"/>
      <c r="AM21" s="159"/>
      <c r="AN21" s="159"/>
      <c r="AO21" s="159"/>
    </row>
    <row r="22" spans="1:41" s="220" customFormat="1" x14ac:dyDescent="0.2">
      <c r="A22" s="277" t="s">
        <v>117</v>
      </c>
      <c r="B22" s="275">
        <v>254493.80693000002</v>
      </c>
      <c r="C22" s="275">
        <v>265952.73642999999</v>
      </c>
      <c r="D22" s="275">
        <v>326876.95501999999</v>
      </c>
      <c r="E22" s="275">
        <v>326280.02622</v>
      </c>
      <c r="F22" s="275">
        <v>356611.66371000005</v>
      </c>
      <c r="G22" s="275">
        <v>382028.30316000001</v>
      </c>
      <c r="H22" s="275">
        <v>357164.93030999997</v>
      </c>
      <c r="I22" s="275">
        <v>351635.24530000007</v>
      </c>
      <c r="J22" s="279">
        <v>366604.49614</v>
      </c>
      <c r="K22" s="280">
        <v>6.4858647574043147</v>
      </c>
      <c r="L22" s="280">
        <v>4.5026358944568727</v>
      </c>
      <c r="M22" s="280">
        <v>22.907911912399342</v>
      </c>
      <c r="N22" s="280">
        <v>-0.18261574908622435</v>
      </c>
      <c r="O22" s="280">
        <v>9.2961980668557516</v>
      </c>
      <c r="P22" s="280">
        <v>7.1272597159550486</v>
      </c>
      <c r="Q22" s="280">
        <v>-6.5082541383293346</v>
      </c>
      <c r="R22" s="280">
        <v>-1.5482161155073157</v>
      </c>
      <c r="S22" s="167">
        <v>4.2570393724977293</v>
      </c>
      <c r="T22" s="280">
        <v>15.679236203880805</v>
      </c>
      <c r="U22" s="280">
        <v>14.906494777993782</v>
      </c>
      <c r="V22" s="280">
        <v>17.161231921408454</v>
      </c>
      <c r="W22" s="280">
        <v>17.111522157821817</v>
      </c>
      <c r="X22" s="280">
        <v>18.608445811904314</v>
      </c>
      <c r="Y22" s="280">
        <v>18.661459281146627</v>
      </c>
      <c r="Z22" s="280">
        <v>18.872699692847327</v>
      </c>
      <c r="AA22" s="280">
        <v>19.247408201254341</v>
      </c>
      <c r="AB22" s="290">
        <v>19.758955761173382</v>
      </c>
      <c r="AC22" s="280">
        <v>0.84931794826842588</v>
      </c>
      <c r="AD22" s="280">
        <v>0.61029009220665242</v>
      </c>
      <c r="AE22" s="280">
        <v>2.9717786619170283</v>
      </c>
      <c r="AF22" s="280">
        <v>-2.674870493571244E-2</v>
      </c>
      <c r="AG22" s="280">
        <v>1.358295889879509</v>
      </c>
      <c r="AH22" s="280">
        <v>1.1181937787301055</v>
      </c>
      <c r="AI22" s="280">
        <v>-1.0235296306783572</v>
      </c>
      <c r="AJ22" s="280">
        <v>-0.24580091041168103</v>
      </c>
      <c r="AK22" s="313">
        <v>0.6871174457141227</v>
      </c>
      <c r="AL22" s="159"/>
      <c r="AM22" s="159"/>
      <c r="AN22" s="159"/>
      <c r="AO22" s="159"/>
    </row>
    <row r="23" spans="1:41" s="220" customFormat="1" ht="15.75" thickBot="1" x14ac:dyDescent="0.3">
      <c r="A23" s="314" t="s">
        <v>118</v>
      </c>
      <c r="B23" s="260">
        <v>1877620.1099001002</v>
      </c>
      <c r="C23" s="260">
        <v>2050092.7397701666</v>
      </c>
      <c r="D23" s="260">
        <v>2231617.5733914846</v>
      </c>
      <c r="E23" s="260">
        <v>2233065.543082126</v>
      </c>
      <c r="F23" s="260">
        <v>2273008.4832760175</v>
      </c>
      <c r="G23" s="260">
        <v>2429179.5864787549</v>
      </c>
      <c r="H23" s="260">
        <v>2249660.1012333417</v>
      </c>
      <c r="I23" s="260">
        <v>2178557.8190992312</v>
      </c>
      <c r="J23" s="261">
        <v>2221988.4575757701</v>
      </c>
      <c r="K23" s="251">
        <v>2.878561998232712</v>
      </c>
      <c r="L23" s="251">
        <v>9.1857042306200611</v>
      </c>
      <c r="M23" s="251">
        <v>8.8544693661843041</v>
      </c>
      <c r="N23" s="251">
        <v>6.4884311178857956E-2</v>
      </c>
      <c r="O23" s="251">
        <v>1.788704335957874</v>
      </c>
      <c r="P23" s="251">
        <v>6.8706784137317669</v>
      </c>
      <c r="Q23" s="251">
        <v>-7.3901281833854711</v>
      </c>
      <c r="R23" s="251">
        <v>-3.1605788845670446</v>
      </c>
      <c r="S23" s="252">
        <v>1.9935499574895914</v>
      </c>
      <c r="T23" s="251">
        <v>100</v>
      </c>
      <c r="U23" s="251">
        <v>100</v>
      </c>
      <c r="V23" s="251">
        <v>100</v>
      </c>
      <c r="W23" s="251">
        <v>100</v>
      </c>
      <c r="X23" s="251">
        <v>100</v>
      </c>
      <c r="Y23" s="251">
        <v>100</v>
      </c>
      <c r="Z23" s="251">
        <v>100</v>
      </c>
      <c r="AA23" s="251">
        <v>100</v>
      </c>
      <c r="AB23" s="252">
        <v>100</v>
      </c>
      <c r="AC23" s="251">
        <v>2.8785619982327151</v>
      </c>
      <c r="AD23" s="251">
        <v>9.1857042306200558</v>
      </c>
      <c r="AE23" s="251">
        <v>8.8544693661843095</v>
      </c>
      <c r="AF23" s="251">
        <v>6.4884311178856999E-2</v>
      </c>
      <c r="AG23" s="251">
        <v>1.7887043359578871</v>
      </c>
      <c r="AH23" s="251">
        <v>6.8706784137317776</v>
      </c>
      <c r="AI23" s="251">
        <v>-7.3901281833854719</v>
      </c>
      <c r="AJ23" s="251">
        <v>-3.1605788845670433</v>
      </c>
      <c r="AK23" s="318">
        <v>1.9935499574895936</v>
      </c>
      <c r="AL23" s="159"/>
      <c r="AM23" s="159"/>
      <c r="AN23" s="159"/>
      <c r="AO23" s="159"/>
    </row>
    <row r="24" spans="1:41" x14ac:dyDescent="0.2">
      <c r="A24" s="311"/>
      <c r="B24" s="165"/>
      <c r="C24" s="165"/>
      <c r="D24" s="165"/>
      <c r="E24" s="165"/>
      <c r="F24" s="165"/>
      <c r="G24" s="165"/>
      <c r="H24" s="165"/>
      <c r="I24" s="165"/>
      <c r="J24" s="165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6"/>
      <c r="AB24" s="166"/>
      <c r="AC24" s="161"/>
      <c r="AD24" s="161"/>
      <c r="AK24" s="164"/>
    </row>
    <row r="25" spans="1:41" ht="15" thickBot="1" x14ac:dyDescent="0.25">
      <c r="A25" s="303" t="s">
        <v>107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K25" s="164"/>
    </row>
    <row r="26" spans="1:41" x14ac:dyDescent="0.2">
      <c r="A26" s="304" t="s">
        <v>0</v>
      </c>
      <c r="B26" s="262">
        <v>156970.43761660528</v>
      </c>
      <c r="C26" s="262">
        <v>140692.3301408746</v>
      </c>
      <c r="D26" s="262">
        <v>134212.50452621523</v>
      </c>
      <c r="E26" s="262">
        <v>169561.42184370424</v>
      </c>
      <c r="F26" s="262">
        <v>153269.52168443144</v>
      </c>
      <c r="G26" s="262">
        <v>159935.58346174294</v>
      </c>
      <c r="H26" s="262">
        <v>155020.6642654732</v>
      </c>
      <c r="I26" s="262">
        <v>159094.01234685516</v>
      </c>
      <c r="J26" s="263">
        <v>148250.45127020951</v>
      </c>
      <c r="K26" s="305">
        <v>8.7914928273504813</v>
      </c>
      <c r="L26" s="255">
        <v>-10.370173978548365</v>
      </c>
      <c r="M26" s="255">
        <v>-4.6056708337769123</v>
      </c>
      <c r="N26" s="255">
        <v>26.338020769580723</v>
      </c>
      <c r="O26" s="255">
        <v>-9.6082587549248757</v>
      </c>
      <c r="P26" s="255">
        <v>4.3492415870105816</v>
      </c>
      <c r="Q26" s="255">
        <v>-3.0730617226562345</v>
      </c>
      <c r="R26" s="255">
        <v>2.6276161959971631</v>
      </c>
      <c r="S26" s="256">
        <v>-6.8158197261406883</v>
      </c>
      <c r="T26" s="254">
        <v>9.580631007887412</v>
      </c>
      <c r="U26" s="255">
        <v>8.1864646915043036</v>
      </c>
      <c r="V26" s="255">
        <v>7.3957706978023889</v>
      </c>
      <c r="W26" s="255">
        <v>9.281265535877445</v>
      </c>
      <c r="X26" s="255">
        <v>8.3807893972112097</v>
      </c>
      <c r="Y26" s="255">
        <v>8.3302360516970602</v>
      </c>
      <c r="Z26" s="255">
        <v>8.7293740173371983</v>
      </c>
      <c r="AA26" s="255">
        <v>9.3858164302396183</v>
      </c>
      <c r="AB26" s="256">
        <v>9.1411760880409432</v>
      </c>
      <c r="AC26" s="305">
        <v>0.79640867744477928</v>
      </c>
      <c r="AD26" s="255">
        <v>-0.99352810376067513</v>
      </c>
      <c r="AE26" s="255">
        <v>-0.37704161661405833</v>
      </c>
      <c r="AF26" s="255">
        <v>1.9478996224577574</v>
      </c>
      <c r="AG26" s="255">
        <v>-0.89176800841876902</v>
      </c>
      <c r="AH26" s="255">
        <v>0.36450077778328338</v>
      </c>
      <c r="AI26" s="255">
        <v>-0.25599329551161237</v>
      </c>
      <c r="AJ26" s="255">
        <v>0.22937444548872055</v>
      </c>
      <c r="AK26" s="257">
        <v>-0.63972032771162546</v>
      </c>
    </row>
    <row r="27" spans="1:41" x14ac:dyDescent="0.2">
      <c r="A27" s="189" t="s">
        <v>1</v>
      </c>
      <c r="B27" s="165">
        <v>30502.577790078634</v>
      </c>
      <c r="C27" s="165">
        <v>48929.940935697567</v>
      </c>
      <c r="D27" s="165">
        <v>56628.022750495089</v>
      </c>
      <c r="E27" s="165">
        <v>50148.492959622163</v>
      </c>
      <c r="F27" s="165">
        <v>38533.362537544366</v>
      </c>
      <c r="G27" s="165">
        <v>34524.818302265827</v>
      </c>
      <c r="H27" s="165">
        <v>27204.089606044257</v>
      </c>
      <c r="I27" s="165">
        <v>28624.170050984612</v>
      </c>
      <c r="J27" s="264">
        <v>20679.154017889523</v>
      </c>
      <c r="K27" s="191">
        <v>-10.459494987533517</v>
      </c>
      <c r="L27" s="166">
        <v>60.412478159838258</v>
      </c>
      <c r="M27" s="166">
        <v>15.732865537103621</v>
      </c>
      <c r="N27" s="166">
        <v>-11.442267407820225</v>
      </c>
      <c r="O27" s="166">
        <v>-23.161474526123655</v>
      </c>
      <c r="P27" s="166">
        <v>-10.402788574116457</v>
      </c>
      <c r="Q27" s="166">
        <v>-21.204249743266914</v>
      </c>
      <c r="R27" s="166">
        <v>5.2200991303338355</v>
      </c>
      <c r="S27" s="167">
        <v>-27.756319288711737</v>
      </c>
      <c r="T27" s="248">
        <v>1.8617132438013344</v>
      </c>
      <c r="U27" s="166">
        <v>2.8470865002121788</v>
      </c>
      <c r="V27" s="166">
        <v>3.1204832426832061</v>
      </c>
      <c r="W27" s="166">
        <v>2.7449727321310236</v>
      </c>
      <c r="X27" s="166">
        <v>2.1070072682712007</v>
      </c>
      <c r="Y27" s="166">
        <v>1.7982232588573388</v>
      </c>
      <c r="Z27" s="166">
        <v>1.5318904360107748</v>
      </c>
      <c r="AA27" s="166">
        <v>1.6886946378646339</v>
      </c>
      <c r="AB27" s="167">
        <v>1.2750840662515601</v>
      </c>
      <c r="AC27" s="191">
        <v>-0.22370626368432589</v>
      </c>
      <c r="AD27" s="166">
        <v>1.1247071068102976</v>
      </c>
      <c r="AE27" s="166">
        <v>0.44792829080341168</v>
      </c>
      <c r="AF27" s="166">
        <v>-0.35705403704403249</v>
      </c>
      <c r="AG27" s="166">
        <v>-0.63577616010156723</v>
      </c>
      <c r="AH27" s="166">
        <v>-0.21918751135951992</v>
      </c>
      <c r="AI27" s="166">
        <v>-0.38129975074962313</v>
      </c>
      <c r="AJ27" s="166">
        <v>7.9966199327865736E-2</v>
      </c>
      <c r="AK27" s="253">
        <v>-0.46871947549706222</v>
      </c>
    </row>
    <row r="28" spans="1:41" x14ac:dyDescent="0.2">
      <c r="A28" s="189" t="s">
        <v>100</v>
      </c>
      <c r="B28" s="165">
        <v>58220.077391419276</v>
      </c>
      <c r="C28" s="165">
        <v>56620.7646887792</v>
      </c>
      <c r="D28" s="165">
        <v>59809.191671214932</v>
      </c>
      <c r="E28" s="165">
        <v>62497.456304021085</v>
      </c>
      <c r="F28" s="165">
        <v>59806.0266778445</v>
      </c>
      <c r="G28" s="165">
        <v>70031.037044290948</v>
      </c>
      <c r="H28" s="165">
        <v>56017.844817658952</v>
      </c>
      <c r="I28" s="165">
        <v>60840.268444360132</v>
      </c>
      <c r="J28" s="264">
        <v>60422.756478714509</v>
      </c>
      <c r="K28" s="191">
        <v>15.367683523970726</v>
      </c>
      <c r="L28" s="166">
        <v>-2.7470123268434321</v>
      </c>
      <c r="M28" s="166">
        <v>5.6311973177352712</v>
      </c>
      <c r="N28" s="166">
        <v>4.4947349357004782</v>
      </c>
      <c r="O28" s="166">
        <v>-4.3064626711910137</v>
      </c>
      <c r="P28" s="166">
        <v>17.096956501600147</v>
      </c>
      <c r="Q28" s="166">
        <v>-20.009973888819303</v>
      </c>
      <c r="R28" s="166">
        <v>8.6087275267344268</v>
      </c>
      <c r="S28" s="167">
        <v>-0.68624280648505476</v>
      </c>
      <c r="T28" s="248">
        <v>3.5534402987408793</v>
      </c>
      <c r="U28" s="166">
        <v>3.2945924661745249</v>
      </c>
      <c r="V28" s="166">
        <v>3.2957813341067519</v>
      </c>
      <c r="W28" s="166">
        <v>3.4209166269506288</v>
      </c>
      <c r="X28" s="166">
        <v>3.2701982022425935</v>
      </c>
      <c r="Y28" s="166">
        <v>3.6475627055415707</v>
      </c>
      <c r="Z28" s="166">
        <v>3.1544228079237526</v>
      </c>
      <c r="AA28" s="166">
        <v>3.5892965596989175</v>
      </c>
      <c r="AB28" s="167">
        <v>3.725688872879243</v>
      </c>
      <c r="AC28" s="191">
        <v>0.48690859235533324</v>
      </c>
      <c r="AD28" s="166">
        <v>-9.761344303343418E-2</v>
      </c>
      <c r="AE28" s="166">
        <v>0.18552500258552809</v>
      </c>
      <c r="AF28" s="166">
        <v>0.14813663502839117</v>
      </c>
      <c r="AG28" s="166">
        <v>-0.14732049755219567</v>
      </c>
      <c r="AH28" s="166">
        <v>0.55910436415352593</v>
      </c>
      <c r="AI28" s="166">
        <v>-0.72987634495717946</v>
      </c>
      <c r="AJ28" s="166">
        <v>0.2715556645753211</v>
      </c>
      <c r="AK28" s="253">
        <v>-2.4631289444349638E-2</v>
      </c>
    </row>
    <row r="29" spans="1:41" x14ac:dyDescent="0.2">
      <c r="A29" s="189" t="s">
        <v>101</v>
      </c>
      <c r="B29" s="165">
        <v>67293.920117768037</v>
      </c>
      <c r="C29" s="165">
        <v>62678.153968117651</v>
      </c>
      <c r="D29" s="165">
        <v>66519.147541304555</v>
      </c>
      <c r="E29" s="165">
        <v>62110.272435519058</v>
      </c>
      <c r="F29" s="165">
        <v>28136.322428468146</v>
      </c>
      <c r="G29" s="165">
        <v>31541.812492268789</v>
      </c>
      <c r="H29" s="165">
        <v>26601.500888226765</v>
      </c>
      <c r="I29" s="165">
        <v>28781.343537247456</v>
      </c>
      <c r="J29" s="264">
        <v>30294.729915737673</v>
      </c>
      <c r="K29" s="191">
        <v>-21.646814828920654</v>
      </c>
      <c r="L29" s="166">
        <v>-6.8591131881937315</v>
      </c>
      <c r="M29" s="166">
        <v>6.1281217298465549</v>
      </c>
      <c r="N29" s="166">
        <v>-6.6279789635726161</v>
      </c>
      <c r="O29" s="166">
        <v>-54.699405870939636</v>
      </c>
      <c r="P29" s="166">
        <v>12.10353653167904</v>
      </c>
      <c r="Q29" s="166">
        <v>-15.662738484838002</v>
      </c>
      <c r="R29" s="166">
        <v>8.1944348109525009</v>
      </c>
      <c r="S29" s="167">
        <v>5.2582200567936184</v>
      </c>
      <c r="T29" s="248">
        <v>4.1072588412939783</v>
      </c>
      <c r="U29" s="166">
        <v>3.6470537795122744</v>
      </c>
      <c r="V29" s="166">
        <v>3.665532984169007</v>
      </c>
      <c r="W29" s="166">
        <v>3.3997233846688557</v>
      </c>
      <c r="X29" s="166">
        <v>1.5384963043763054</v>
      </c>
      <c r="Y29" s="166">
        <v>1.6428535656157901</v>
      </c>
      <c r="Z29" s="166">
        <v>1.4979580417626865</v>
      </c>
      <c r="AA29" s="166">
        <v>1.6979671520718163</v>
      </c>
      <c r="AB29" s="167">
        <v>1.8679839307514337</v>
      </c>
      <c r="AC29" s="191">
        <v>-1.1672492374058276</v>
      </c>
      <c r="AD29" s="166">
        <v>-0.28172153285644858</v>
      </c>
      <c r="AE29" s="166">
        <v>0.22349589516148213</v>
      </c>
      <c r="AF29" s="166">
        <v>-0.24295075509353734</v>
      </c>
      <c r="AG29" s="166">
        <v>-1.8596284926692634</v>
      </c>
      <c r="AH29" s="166">
        <v>0.18621246223871801</v>
      </c>
      <c r="AI29" s="166">
        <v>-0.25731585767123771</v>
      </c>
      <c r="AJ29" s="166">
        <v>0.12274919522766391</v>
      </c>
      <c r="AK29" s="253">
        <v>8.9282849348007481E-2</v>
      </c>
    </row>
    <row r="30" spans="1:41" x14ac:dyDescent="0.2">
      <c r="A30" s="189" t="s">
        <v>3</v>
      </c>
      <c r="B30" s="165">
        <v>53540.843867758609</v>
      </c>
      <c r="C30" s="165">
        <v>56970.508180437799</v>
      </c>
      <c r="D30" s="165">
        <v>54999.260585952914</v>
      </c>
      <c r="E30" s="165">
        <v>56341.70213651043</v>
      </c>
      <c r="F30" s="165">
        <v>57483.503120723675</v>
      </c>
      <c r="G30" s="165">
        <v>62144.29973291645</v>
      </c>
      <c r="H30" s="165">
        <v>59956.270876648377</v>
      </c>
      <c r="I30" s="165">
        <v>57742.749913769803</v>
      </c>
      <c r="J30" s="264">
        <v>68333.50042966535</v>
      </c>
      <c r="K30" s="191">
        <v>28.014710313576956</v>
      </c>
      <c r="L30" s="166">
        <v>6.4056971555214375</v>
      </c>
      <c r="M30" s="166">
        <v>-3.4601193800861409</v>
      </c>
      <c r="N30" s="166">
        <v>2.4408356335255519</v>
      </c>
      <c r="O30" s="166">
        <v>2.0265645887779016</v>
      </c>
      <c r="P30" s="166">
        <v>8.1080594590841741</v>
      </c>
      <c r="Q30" s="166">
        <v>-3.5208842414698864</v>
      </c>
      <c r="R30" s="166">
        <v>-3.6918923250456714</v>
      </c>
      <c r="S30" s="167">
        <v>18.341264542667716</v>
      </c>
      <c r="T30" s="248">
        <v>3.2678450588306394</v>
      </c>
      <c r="U30" s="166">
        <v>3.3149429909165606</v>
      </c>
      <c r="V30" s="166">
        <v>3.03073041724616</v>
      </c>
      <c r="W30" s="166">
        <v>3.0839697649756572</v>
      </c>
      <c r="X30" s="166">
        <v>3.1432024330356709</v>
      </c>
      <c r="Y30" s="166">
        <v>3.2367824272604002</v>
      </c>
      <c r="Z30" s="166">
        <v>3.3761996547167081</v>
      </c>
      <c r="AA30" s="166">
        <v>3.4065571851082361</v>
      </c>
      <c r="AB30" s="167">
        <v>4.2134681870294832</v>
      </c>
      <c r="AC30" s="191">
        <v>0.7356341709478541</v>
      </c>
      <c r="AD30" s="166">
        <v>0.20932825798036228</v>
      </c>
      <c r="AE30" s="166">
        <v>-0.11470098486751085</v>
      </c>
      <c r="AF30" s="166">
        <v>7.3975147980242087E-2</v>
      </c>
      <c r="AG30" s="166">
        <v>6.2498639185613866E-2</v>
      </c>
      <c r="AH30" s="166">
        <v>0.25485272218991217</v>
      </c>
      <c r="AI30" s="166">
        <v>-0.11396336241207815</v>
      </c>
      <c r="AJ30" s="166">
        <v>-0.12464565593070459</v>
      </c>
      <c r="AK30" s="253">
        <v>0.62480566511795588</v>
      </c>
    </row>
    <row r="31" spans="1:41" x14ac:dyDescent="0.2">
      <c r="A31" s="189" t="s">
        <v>2</v>
      </c>
      <c r="B31" s="165">
        <v>105285.51937306314</v>
      </c>
      <c r="C31" s="165">
        <v>121917.67565769225</v>
      </c>
      <c r="D31" s="165">
        <v>118010.44480630898</v>
      </c>
      <c r="E31" s="165">
        <v>97180.040013289035</v>
      </c>
      <c r="F31" s="165">
        <v>107309.94649331662</v>
      </c>
      <c r="G31" s="165">
        <v>123341.48742212326</v>
      </c>
      <c r="H31" s="165">
        <v>108530.35516808651</v>
      </c>
      <c r="I31" s="165">
        <v>86060.129736967559</v>
      </c>
      <c r="J31" s="264">
        <v>67807.741116265242</v>
      </c>
      <c r="K31" s="191">
        <v>14.298689994868298</v>
      </c>
      <c r="L31" s="166">
        <v>15.79719260888632</v>
      </c>
      <c r="M31" s="166">
        <v>-3.2048108121365289</v>
      </c>
      <c r="N31" s="166">
        <v>-17.651323005526308</v>
      </c>
      <c r="O31" s="166">
        <v>10.423855020683618</v>
      </c>
      <c r="P31" s="166">
        <v>14.939473415733275</v>
      </c>
      <c r="Q31" s="166">
        <v>-12.008232236852479</v>
      </c>
      <c r="R31" s="166">
        <v>-20.704092782446125</v>
      </c>
      <c r="S31" s="167">
        <v>-21.208878811231813</v>
      </c>
      <c r="T31" s="248">
        <v>6.4260616642403567</v>
      </c>
      <c r="U31" s="166">
        <v>7.094023860736427</v>
      </c>
      <c r="V31" s="166">
        <v>6.5029573273677315</v>
      </c>
      <c r="W31" s="166">
        <v>5.3193335273038693</v>
      </c>
      <c r="X31" s="166">
        <v>5.8677162419685551</v>
      </c>
      <c r="Y31" s="166">
        <v>6.4242345759127639</v>
      </c>
      <c r="Z31" s="166">
        <v>6.1114566047417034</v>
      </c>
      <c r="AA31" s="166">
        <v>5.0771526078099445</v>
      </c>
      <c r="AB31" s="167">
        <v>4.1810496788729177</v>
      </c>
      <c r="AC31" s="191">
        <v>0.826940125726639</v>
      </c>
      <c r="AD31" s="166">
        <v>1.0151373382658546</v>
      </c>
      <c r="AE31" s="166">
        <v>-0.22735004370442635</v>
      </c>
      <c r="AF31" s="166">
        <v>-1.1478580027652192</v>
      </c>
      <c r="AG31" s="166">
        <v>0.55447961495277143</v>
      </c>
      <c r="AH31" s="166">
        <v>0.8766059080795563</v>
      </c>
      <c r="AI31" s="166">
        <v>-0.77143700731577991</v>
      </c>
      <c r="AJ31" s="166">
        <v>-1.2653216458046541</v>
      </c>
      <c r="AK31" s="253">
        <v>-1.0768071436517066</v>
      </c>
    </row>
    <row r="32" spans="1:41" x14ac:dyDescent="0.2">
      <c r="A32" s="189" t="s">
        <v>4</v>
      </c>
      <c r="B32" s="165">
        <v>476795.05173992668</v>
      </c>
      <c r="C32" s="165">
        <v>467185.24248376768</v>
      </c>
      <c r="D32" s="165">
        <v>528675.66522916313</v>
      </c>
      <c r="E32" s="165">
        <v>532445.61314959917</v>
      </c>
      <c r="F32" s="165">
        <v>555176.94403431634</v>
      </c>
      <c r="G32" s="165">
        <v>587504.20723217982</v>
      </c>
      <c r="H32" s="165">
        <v>540109.15789058141</v>
      </c>
      <c r="I32" s="165">
        <v>513116.04166756169</v>
      </c>
      <c r="J32" s="264">
        <v>445655.04796389409</v>
      </c>
      <c r="K32" s="191">
        <v>1.2954529421174641</v>
      </c>
      <c r="L32" s="166">
        <v>-2.0155010462232639</v>
      </c>
      <c r="M32" s="166">
        <v>13.161893217877491</v>
      </c>
      <c r="N32" s="166">
        <v>0.71309276525937548</v>
      </c>
      <c r="O32" s="166">
        <v>4.2692305699080606</v>
      </c>
      <c r="P32" s="166">
        <v>5.8228756696829294</v>
      </c>
      <c r="Q32" s="166">
        <v>-8.0671846700270606</v>
      </c>
      <c r="R32" s="166">
        <v>-4.9977149671822758</v>
      </c>
      <c r="S32" s="167">
        <v>-13.147317219790665</v>
      </c>
      <c r="T32" s="248">
        <v>29.101004790876587</v>
      </c>
      <c r="U32" s="166">
        <v>27.184107962073625</v>
      </c>
      <c r="V32" s="166">
        <v>29.132635646325426</v>
      </c>
      <c r="W32" s="166">
        <v>29.144418968187573</v>
      </c>
      <c r="X32" s="166">
        <v>30.357118590861603</v>
      </c>
      <c r="Y32" s="166">
        <v>30.600124260526901</v>
      </c>
      <c r="Z32" s="166">
        <v>30.414105575897842</v>
      </c>
      <c r="AA32" s="166">
        <v>30.271491072857565</v>
      </c>
      <c r="AB32" s="167">
        <v>27.479250370288138</v>
      </c>
      <c r="AC32" s="191">
        <v>0.38283695637424886</v>
      </c>
      <c r="AD32" s="166">
        <v>-0.58653105602160138</v>
      </c>
      <c r="AE32" s="166">
        <v>3.5779432622006584</v>
      </c>
      <c r="AF32" s="166">
        <v>0.20774271712332057</v>
      </c>
      <c r="AG32" s="166">
        <v>1.2442424440119513</v>
      </c>
      <c r="AH32" s="166">
        <v>1.7676572724440767</v>
      </c>
      <c r="AI32" s="166">
        <v>-2.4685685333544569</v>
      </c>
      <c r="AJ32" s="166">
        <v>-1.5200103065012647</v>
      </c>
      <c r="AK32" s="253">
        <v>-3.9798889585091972</v>
      </c>
    </row>
    <row r="33" spans="1:43" x14ac:dyDescent="0.2">
      <c r="A33" s="189" t="s">
        <v>102</v>
      </c>
      <c r="B33" s="165">
        <v>70564.269466442624</v>
      </c>
      <c r="C33" s="165">
        <v>82093.086813780654</v>
      </c>
      <c r="D33" s="165">
        <v>81244.541616841059</v>
      </c>
      <c r="E33" s="165">
        <v>72833.102166235927</v>
      </c>
      <c r="F33" s="165">
        <v>64809.763816634266</v>
      </c>
      <c r="G33" s="165">
        <v>71321.771389375863</v>
      </c>
      <c r="H33" s="165">
        <v>56435.057791594241</v>
      </c>
      <c r="I33" s="165">
        <v>41493.493412856194</v>
      </c>
      <c r="J33" s="264">
        <v>42077.747172015472</v>
      </c>
      <c r="K33" s="191">
        <v>24.667401254272647</v>
      </c>
      <c r="L33" s="166">
        <v>16.338038265698557</v>
      </c>
      <c r="M33" s="166">
        <v>-1.0336378249053269</v>
      </c>
      <c r="N33" s="166">
        <v>-10.353236393743813</v>
      </c>
      <c r="O33" s="166">
        <v>-11.01606015804326</v>
      </c>
      <c r="P33" s="166">
        <v>10.047880426112911</v>
      </c>
      <c r="Q33" s="166">
        <v>-20.872607771487793</v>
      </c>
      <c r="R33" s="166">
        <v>-26.475678352124461</v>
      </c>
      <c r="S33" s="167">
        <v>1.4080611467104092</v>
      </c>
      <c r="T33" s="248">
        <v>4.3068633709893307</v>
      </c>
      <c r="U33" s="166">
        <v>4.7767504877109506</v>
      </c>
      <c r="V33" s="166">
        <v>4.4769747972988236</v>
      </c>
      <c r="W33" s="166">
        <v>3.9866577766116165</v>
      </c>
      <c r="X33" s="166">
        <v>3.543802939168323</v>
      </c>
      <c r="Y33" s="166">
        <v>3.7147905327821666</v>
      </c>
      <c r="Z33" s="166">
        <v>3.1779165022104041</v>
      </c>
      <c r="AA33" s="166">
        <v>2.4479256414336286</v>
      </c>
      <c r="AB33" s="167">
        <v>2.5945290081201424</v>
      </c>
      <c r="AC33" s="191">
        <v>0.87660867856463454</v>
      </c>
      <c r="AD33" s="166">
        <v>0.70365698560359113</v>
      </c>
      <c r="AE33" s="166">
        <v>-4.9374299842329501E-2</v>
      </c>
      <c r="AF33" s="166">
        <v>-0.4635117840526804</v>
      </c>
      <c r="AG33" s="166">
        <v>-0.43917261896684567</v>
      </c>
      <c r="AH33" s="166">
        <v>0.35607708186470766</v>
      </c>
      <c r="AI33" s="166">
        <v>-0.77537365743998321</v>
      </c>
      <c r="AJ33" s="166">
        <v>-0.84137495142431096</v>
      </c>
      <c r="AK33" s="253">
        <v>3.4468289857388854E-2</v>
      </c>
    </row>
    <row r="34" spans="1:43" x14ac:dyDescent="0.2">
      <c r="A34" s="189" t="s">
        <v>103</v>
      </c>
      <c r="B34" s="165">
        <v>26209.167323974489</v>
      </c>
      <c r="C34" s="165">
        <v>35007.553873227836</v>
      </c>
      <c r="D34" s="165">
        <v>36906.948929280712</v>
      </c>
      <c r="E34" s="165">
        <v>38498.821569209351</v>
      </c>
      <c r="F34" s="165">
        <v>35848.8382460922</v>
      </c>
      <c r="G34" s="165">
        <v>46931.167363035347</v>
      </c>
      <c r="H34" s="165">
        <v>23509.208749609239</v>
      </c>
      <c r="I34" s="165">
        <v>14860.210950301458</v>
      </c>
      <c r="J34" s="264">
        <v>15108.288867148853</v>
      </c>
      <c r="K34" s="191">
        <v>-13.47636126922697</v>
      </c>
      <c r="L34" s="166">
        <v>33.569882020651391</v>
      </c>
      <c r="M34" s="166">
        <v>5.4256720219045178</v>
      </c>
      <c r="N34" s="166">
        <v>4.3132057406829034</v>
      </c>
      <c r="O34" s="166">
        <v>-6.8832842541771697</v>
      </c>
      <c r="P34" s="166">
        <v>30.914053729903515</v>
      </c>
      <c r="Q34" s="166">
        <v>-49.90704457071331</v>
      </c>
      <c r="R34" s="166">
        <v>-36.789829429931544</v>
      </c>
      <c r="S34" s="167">
        <v>1.6694104658209028</v>
      </c>
      <c r="T34" s="248">
        <v>1.5996665675882438</v>
      </c>
      <c r="U34" s="166">
        <v>2.0369845565295206</v>
      </c>
      <c r="V34" s="166">
        <v>2.0337548457204164</v>
      </c>
      <c r="W34" s="166">
        <v>2.1073059067148003</v>
      </c>
      <c r="X34" s="166">
        <v>1.9602172706832879</v>
      </c>
      <c r="Y34" s="166">
        <v>2.4444072660622225</v>
      </c>
      <c r="Z34" s="166">
        <v>1.32382787158978</v>
      </c>
      <c r="AA34" s="166">
        <v>0.87668423240268567</v>
      </c>
      <c r="AB34" s="167">
        <v>0.93158251958284988</v>
      </c>
      <c r="AC34" s="191">
        <v>-0.25629581653707828</v>
      </c>
      <c r="AD34" s="166">
        <v>0.53700617946317686</v>
      </c>
      <c r="AE34" s="166">
        <v>0.1105201011741381</v>
      </c>
      <c r="AF34" s="166">
        <v>8.7720030757029499E-2</v>
      </c>
      <c r="AG34" s="166">
        <v>-0.14505185566424528</v>
      </c>
      <c r="AH34" s="166">
        <v>0.60598262028187999</v>
      </c>
      <c r="AI34" s="166">
        <v>-1.2199314237634282</v>
      </c>
      <c r="AJ34" s="166">
        <v>-0.48703401590377315</v>
      </c>
      <c r="AK34" s="253">
        <v>1.4635458327931977E-2</v>
      </c>
    </row>
    <row r="35" spans="1:43" x14ac:dyDescent="0.2">
      <c r="A35" s="189" t="s">
        <v>41</v>
      </c>
      <c r="B35" s="165">
        <v>84962.171272622436</v>
      </c>
      <c r="C35" s="165">
        <v>101297.40751130611</v>
      </c>
      <c r="D35" s="165">
        <v>110239.84007138068</v>
      </c>
      <c r="E35" s="165">
        <v>111784.54049631981</v>
      </c>
      <c r="F35" s="165">
        <v>103210.6465300323</v>
      </c>
      <c r="G35" s="165">
        <v>109962.83893848729</v>
      </c>
      <c r="H35" s="165">
        <v>101856.31853709233</v>
      </c>
      <c r="I35" s="165">
        <v>106277.88273035912</v>
      </c>
      <c r="J35" s="264">
        <v>90435.973120219016</v>
      </c>
      <c r="K35" s="191">
        <v>-2.1236792482331737</v>
      </c>
      <c r="L35" s="166">
        <v>19.226481614115016</v>
      </c>
      <c r="M35" s="166">
        <v>8.8278987387475638</v>
      </c>
      <c r="N35" s="166">
        <v>1.4012179480112934</v>
      </c>
      <c r="O35" s="166">
        <v>-7.6700176323306266</v>
      </c>
      <c r="P35" s="166">
        <v>6.5421471868120022</v>
      </c>
      <c r="Q35" s="166">
        <v>-7.3720544864521997</v>
      </c>
      <c r="R35" s="166">
        <v>4.3409817444527192</v>
      </c>
      <c r="S35" s="167">
        <v>-14.906120825095002</v>
      </c>
      <c r="T35" s="248">
        <v>5.1856338362263612</v>
      </c>
      <c r="U35" s="166">
        <v>5.894192306729785</v>
      </c>
      <c r="V35" s="166">
        <v>6.0747586956108668</v>
      </c>
      <c r="W35" s="166">
        <v>6.1187385188874064</v>
      </c>
      <c r="X35" s="166">
        <v>5.6435662003248153</v>
      </c>
      <c r="Y35" s="166">
        <v>5.7274084068443587</v>
      </c>
      <c r="Z35" s="166">
        <v>5.7356346958793694</v>
      </c>
      <c r="AA35" s="166">
        <v>6.2699072277273036</v>
      </c>
      <c r="AB35" s="167">
        <v>5.5763145940007046</v>
      </c>
      <c r="AC35" s="191">
        <v>-0.11574102248969975</v>
      </c>
      <c r="AD35" s="166">
        <v>0.99701493609738945</v>
      </c>
      <c r="AE35" s="166">
        <v>0.52033332830515422</v>
      </c>
      <c r="AF35" s="166">
        <v>8.5120609141276227E-2</v>
      </c>
      <c r="AG35" s="166">
        <v>-0.46930832327487021</v>
      </c>
      <c r="AH35" s="166">
        <v>0.36921040741042266</v>
      </c>
      <c r="AI35" s="166">
        <v>-0.42222766841420983</v>
      </c>
      <c r="AJ35" s="166">
        <v>0.24898285507661985</v>
      </c>
      <c r="AK35" s="253">
        <v>-0.93459994698639648</v>
      </c>
    </row>
    <row r="36" spans="1:43" x14ac:dyDescent="0.2">
      <c r="A36" s="189" t="s">
        <v>104</v>
      </c>
      <c r="B36" s="165">
        <v>207709.81670275779</v>
      </c>
      <c r="C36" s="165">
        <v>230690.51865845404</v>
      </c>
      <c r="D36" s="165">
        <v>252618.40902199032</v>
      </c>
      <c r="E36" s="165">
        <v>272673.51018605486</v>
      </c>
      <c r="F36" s="165">
        <v>281430.05113019753</v>
      </c>
      <c r="G36" s="165">
        <v>297221.99284899869</v>
      </c>
      <c r="H36" s="165">
        <v>310353.87464925612</v>
      </c>
      <c r="I36" s="165">
        <v>303314.3104537676</v>
      </c>
      <c r="J36" s="264">
        <v>301758.28023314086</v>
      </c>
      <c r="K36" s="191">
        <v>6.4430568941440356</v>
      </c>
      <c r="L36" s="166">
        <v>11.063849711341604</v>
      </c>
      <c r="M36" s="166">
        <v>9.505327956716485</v>
      </c>
      <c r="N36" s="166">
        <v>7.9388914060965163</v>
      </c>
      <c r="O36" s="166">
        <v>3.2113647336581295</v>
      </c>
      <c r="P36" s="166">
        <v>5.6113203459908334</v>
      </c>
      <c r="Q36" s="166">
        <v>4.4182066321481841</v>
      </c>
      <c r="R36" s="166">
        <v>-2.2682378956744884</v>
      </c>
      <c r="S36" s="167">
        <v>-0.5130091680471196</v>
      </c>
      <c r="T36" s="248">
        <v>12.677489728387803</v>
      </c>
      <c r="U36" s="166">
        <v>13.423189336414161</v>
      </c>
      <c r="V36" s="166">
        <v>13.920519803766608</v>
      </c>
      <c r="W36" s="166">
        <v>14.925300962440144</v>
      </c>
      <c r="X36" s="166">
        <v>15.388617140886835</v>
      </c>
      <c r="Y36" s="166">
        <v>15.480791119758688</v>
      </c>
      <c r="Z36" s="166">
        <v>17.476347830013427</v>
      </c>
      <c r="AA36" s="166">
        <v>17.894151995972628</v>
      </c>
      <c r="AB36" s="167">
        <v>18.606523973460867</v>
      </c>
      <c r="AC36" s="191">
        <v>0.78937264955276853</v>
      </c>
      <c r="AD36" s="166">
        <v>1.4026184107195958</v>
      </c>
      <c r="AE36" s="166">
        <v>1.2759181686771606</v>
      </c>
      <c r="AF36" s="166">
        <v>1.1051349503851913</v>
      </c>
      <c r="AG36" s="166">
        <v>0.47930585150014021</v>
      </c>
      <c r="AH36" s="166">
        <v>0.86350460459321454</v>
      </c>
      <c r="AI36" s="166">
        <v>0.68397333996218368</v>
      </c>
      <c r="AJ36" s="166">
        <v>-0.39640514426025036</v>
      </c>
      <c r="AK36" s="253">
        <v>-9.1798640283626609E-2</v>
      </c>
    </row>
    <row r="37" spans="1:43" x14ac:dyDescent="0.2">
      <c r="A37" s="189" t="s">
        <v>105</v>
      </c>
      <c r="B37" s="165">
        <v>58050.109260431811</v>
      </c>
      <c r="C37" s="165">
        <v>79988.645355601693</v>
      </c>
      <c r="D37" s="165">
        <v>82178.737668450485</v>
      </c>
      <c r="E37" s="165">
        <v>84135.822841878238</v>
      </c>
      <c r="F37" s="165">
        <v>92266.313969451716</v>
      </c>
      <c r="G37" s="165">
        <v>73170.085622702172</v>
      </c>
      <c r="H37" s="165">
        <v>51996.444822693717</v>
      </c>
      <c r="I37" s="165">
        <v>23439.375536886393</v>
      </c>
      <c r="J37" s="264">
        <v>27390.876173639041</v>
      </c>
      <c r="K37" s="191">
        <v>18.855060778720144</v>
      </c>
      <c r="L37" s="166">
        <v>37.792411374708053</v>
      </c>
      <c r="M37" s="166">
        <v>2.7380040043338596</v>
      </c>
      <c r="N37" s="166">
        <v>2.3814982183391464</v>
      </c>
      <c r="O37" s="166">
        <v>9.6635307684024525</v>
      </c>
      <c r="P37" s="166">
        <v>-20.696858393055649</v>
      </c>
      <c r="Q37" s="166">
        <v>-28.937564606920446</v>
      </c>
      <c r="R37" s="166">
        <v>-54.921195830188111</v>
      </c>
      <c r="S37" s="167">
        <v>16.858386993007542</v>
      </c>
      <c r="T37" s="248">
        <v>3.5430663584574957</v>
      </c>
      <c r="U37" s="166">
        <v>4.6542993514232105</v>
      </c>
      <c r="V37" s="166">
        <v>4.5284536055431488</v>
      </c>
      <c r="W37" s="166">
        <v>4.6053335976081211</v>
      </c>
      <c r="X37" s="166">
        <v>5.0451292425054053</v>
      </c>
      <c r="Y37" s="166">
        <v>3.8110598777775704</v>
      </c>
      <c r="Z37" s="166">
        <v>2.9279736129360878</v>
      </c>
      <c r="AA37" s="166">
        <v>1.3828155615877495</v>
      </c>
      <c r="AB37" s="167">
        <v>1.688931265730816</v>
      </c>
      <c r="AC37" s="191">
        <v>0.57818087767066151</v>
      </c>
      <c r="AD37" s="166">
        <v>1.3390102134671449</v>
      </c>
      <c r="AE37" s="166">
        <v>0.12743490261565282</v>
      </c>
      <c r="AF37" s="166">
        <v>0.10784504193432512</v>
      </c>
      <c r="AG37" s="166">
        <v>0.44503782919243612</v>
      </c>
      <c r="AH37" s="166">
        <v>-1.0441832550679848</v>
      </c>
      <c r="AI37" s="166">
        <v>-1.1028279143403079</v>
      </c>
      <c r="AJ37" s="166">
        <v>-1.6080781218168627</v>
      </c>
      <c r="AK37" s="253">
        <v>0.23312039877199336</v>
      </c>
    </row>
    <row r="38" spans="1:43" x14ac:dyDescent="0.2">
      <c r="A38" s="189" t="s">
        <v>6</v>
      </c>
      <c r="B38" s="165">
        <v>136845.32902962112</v>
      </c>
      <c r="C38" s="165">
        <v>140747.45876704462</v>
      </c>
      <c r="D38" s="165">
        <v>144952.54901670417</v>
      </c>
      <c r="E38" s="165">
        <v>149408.29750027251</v>
      </c>
      <c r="F38" s="165">
        <v>154014.29420139323</v>
      </c>
      <c r="G38" s="165">
        <v>159253.73631192555</v>
      </c>
      <c r="H38" s="165">
        <v>164338.35872551033</v>
      </c>
      <c r="I38" s="165">
        <v>169411.6292589138</v>
      </c>
      <c r="J38" s="264">
        <v>174632.94994056792</v>
      </c>
      <c r="K38" s="191">
        <v>2.650923640071241</v>
      </c>
      <c r="L38" s="166">
        <v>2.8514891703602387</v>
      </c>
      <c r="M38" s="166">
        <v>2.9876846704703439</v>
      </c>
      <c r="N38" s="166">
        <v>3.0739359285464332</v>
      </c>
      <c r="O38" s="166">
        <v>3.0828252367391542</v>
      </c>
      <c r="P38" s="166">
        <v>3.4019193722896262</v>
      </c>
      <c r="Q38" s="166">
        <v>3.1927806099479454</v>
      </c>
      <c r="R38" s="166">
        <v>3.0870884757205204</v>
      </c>
      <c r="S38" s="167">
        <v>3.0820320331577165</v>
      </c>
      <c r="T38" s="248">
        <v>8.3523026532420861</v>
      </c>
      <c r="U38" s="166">
        <v>8.1896724609056619</v>
      </c>
      <c r="V38" s="166">
        <v>7.9876001001092147</v>
      </c>
      <c r="W38" s="166">
        <v>8.17814610944707</v>
      </c>
      <c r="X38" s="166">
        <v>8.4215136165138507</v>
      </c>
      <c r="Y38" s="166">
        <v>8.2947220804705477</v>
      </c>
      <c r="Z38" s="166">
        <v>9.2540630341617174</v>
      </c>
      <c r="AA38" s="166">
        <v>9.994508466511796</v>
      </c>
      <c r="AB38" s="167">
        <v>10.767930434634382</v>
      </c>
      <c r="AC38" s="191">
        <v>0.22187826390034082</v>
      </c>
      <c r="AD38" s="166">
        <v>0.23816500563291002</v>
      </c>
      <c r="AE38" s="166">
        <v>0.24468158867620937</v>
      </c>
      <c r="AF38" s="166">
        <v>0.24553370930586768</v>
      </c>
      <c r="AG38" s="166">
        <v>0.25211795215943578</v>
      </c>
      <c r="AH38" s="166">
        <v>0.28649310316019216</v>
      </c>
      <c r="AI38" s="166">
        <v>0.26483227823433442</v>
      </c>
      <c r="AJ38" s="166">
        <v>0.2856811134635186</v>
      </c>
      <c r="AK38" s="253">
        <v>0.30803395249455401</v>
      </c>
    </row>
    <row r="39" spans="1:43" x14ac:dyDescent="0.2">
      <c r="A39" s="189" t="s">
        <v>106</v>
      </c>
      <c r="B39" s="165">
        <v>145752.79902284037</v>
      </c>
      <c r="C39" s="165">
        <v>147088.97097794645</v>
      </c>
      <c r="D39" s="165">
        <v>144809.09363531537</v>
      </c>
      <c r="E39" s="165">
        <v>143164.16605511517</v>
      </c>
      <c r="F39" s="165">
        <v>169768.9780539998</v>
      </c>
      <c r="G39" s="165">
        <v>181312.65930386024</v>
      </c>
      <c r="H39" s="165">
        <v>184673.33462871221</v>
      </c>
      <c r="I39" s="165">
        <v>189558.12454020369</v>
      </c>
      <c r="J39" s="264">
        <v>193463.77565062989</v>
      </c>
      <c r="K39" s="191">
        <v>-0.18864186808870897</v>
      </c>
      <c r="L39" s="166">
        <v>0.91673845309598789</v>
      </c>
      <c r="M39" s="166">
        <v>-1.5499988391195529</v>
      </c>
      <c r="N39" s="166">
        <v>-1.1359283722490119</v>
      </c>
      <c r="O39" s="166">
        <v>18.583429591342252</v>
      </c>
      <c r="P39" s="166">
        <v>6.7996411253584057</v>
      </c>
      <c r="Q39" s="166">
        <v>1.8535249208494946</v>
      </c>
      <c r="R39" s="166">
        <v>2.645097583423393</v>
      </c>
      <c r="S39" s="167">
        <v>2.0603976325994182</v>
      </c>
      <c r="T39" s="248">
        <v>8.8959666992537354</v>
      </c>
      <c r="U39" s="166">
        <v>8.5586660354189945</v>
      </c>
      <c r="V39" s="166">
        <v>7.9796950013267827</v>
      </c>
      <c r="W39" s="166">
        <v>7.8363617498133857</v>
      </c>
      <c r="X39" s="166">
        <v>9.2829809580782854</v>
      </c>
      <c r="Y39" s="166">
        <v>9.4436598689957556</v>
      </c>
      <c r="Z39" s="166">
        <v>10.399146569532197</v>
      </c>
      <c r="AA39" s="166">
        <v>11.183059208513454</v>
      </c>
      <c r="AB39" s="167">
        <v>11.929045913366657</v>
      </c>
      <c r="AC39" s="191">
        <v>-1.7295194540859659E-2</v>
      </c>
      <c r="AD39" s="166">
        <v>8.1552747506672324E-2</v>
      </c>
      <c r="AE39" s="166">
        <v>-0.13265922419311471</v>
      </c>
      <c r="AF39" s="166">
        <v>-9.0643619539007556E-2</v>
      </c>
      <c r="AG39" s="166">
        <v>1.4562647682994461</v>
      </c>
      <c r="AH39" s="166">
        <v>0.63120939088467998</v>
      </c>
      <c r="AI39" s="166">
        <v>0.17504058911209791</v>
      </c>
      <c r="AJ39" s="166">
        <v>0.27506757460735365</v>
      </c>
      <c r="AK39" s="253">
        <v>0.23041548718440177</v>
      </c>
    </row>
    <row r="40" spans="1:43" x14ac:dyDescent="0.2">
      <c r="A40" s="189" t="s">
        <v>7</v>
      </c>
      <c r="B40" s="165">
        <v>63604.88225215111</v>
      </c>
      <c r="C40" s="165">
        <v>61886.716854005019</v>
      </c>
      <c r="D40" s="165">
        <v>66788.401100746109</v>
      </c>
      <c r="E40" s="165">
        <v>59520.797522709712</v>
      </c>
      <c r="F40" s="165">
        <v>60292.059912533608</v>
      </c>
      <c r="G40" s="165">
        <v>54452.218511174484</v>
      </c>
      <c r="H40" s="165">
        <v>54417.540383225278</v>
      </c>
      <c r="I40" s="165">
        <v>65444.858087686152</v>
      </c>
      <c r="J40" s="264">
        <v>79078.4858530036</v>
      </c>
      <c r="K40" s="191">
        <v>-16.469644660077734</v>
      </c>
      <c r="L40" s="166">
        <v>-2.7013105555870709</v>
      </c>
      <c r="M40" s="166">
        <v>7.9204140983993483</v>
      </c>
      <c r="N40" s="166">
        <v>-10.881535503557984</v>
      </c>
      <c r="O40" s="166">
        <v>1.2957863837923753</v>
      </c>
      <c r="P40" s="166">
        <v>-9.6859211807177417</v>
      </c>
      <c r="Q40" s="166">
        <v>-6.3685427145799167E-2</v>
      </c>
      <c r="R40" s="166">
        <v>20.264270723746549</v>
      </c>
      <c r="S40" s="167">
        <v>20.832236731341752</v>
      </c>
      <c r="T40" s="248">
        <v>3.8820998170774246</v>
      </c>
      <c r="U40" s="166">
        <v>3.601002427716895</v>
      </c>
      <c r="V40" s="166">
        <v>3.6803701827759956</v>
      </c>
      <c r="W40" s="166">
        <v>3.2579835714321517</v>
      </c>
      <c r="X40" s="166">
        <v>3.2967745374148363</v>
      </c>
      <c r="Y40" s="166">
        <v>2.8361408006816324</v>
      </c>
      <c r="Z40" s="166">
        <v>3.0643080092550297</v>
      </c>
      <c r="AA40" s="166">
        <v>3.8609462119474096</v>
      </c>
      <c r="AB40" s="167">
        <v>4.87600784863998</v>
      </c>
      <c r="AC40" s="191">
        <v>-0.78737347020392001</v>
      </c>
      <c r="AD40" s="166">
        <v>-0.10486757213713918</v>
      </c>
      <c r="AE40" s="166">
        <v>0.28521430396859115</v>
      </c>
      <c r="AF40" s="166">
        <v>-0.40048078810113169</v>
      </c>
      <c r="AG40" s="166">
        <v>4.2216507504810041E-2</v>
      </c>
      <c r="AH40" s="166">
        <v>-0.31932298319997299</v>
      </c>
      <c r="AI40" s="166">
        <v>-1.8062083833704232E-3</v>
      </c>
      <c r="AJ40" s="166">
        <v>0.62095967080488756</v>
      </c>
      <c r="AK40" s="253">
        <v>0.80432145494265683</v>
      </c>
    </row>
    <row r="41" spans="1:43" x14ac:dyDescent="0.2">
      <c r="A41" s="189" t="s">
        <v>116</v>
      </c>
      <c r="B41" s="165">
        <v>-103892.57668945551</v>
      </c>
      <c r="C41" s="165">
        <v>-115198.05369658016</v>
      </c>
      <c r="D41" s="165">
        <v>-123873.10270535915</v>
      </c>
      <c r="E41" s="247">
        <v>-135382.70482513047</v>
      </c>
      <c r="F41" s="165">
        <v>-132536.94236835837</v>
      </c>
      <c r="G41" s="165">
        <v>-142709.12282740453</v>
      </c>
      <c r="H41" s="165">
        <v>-145169.1537130748</v>
      </c>
      <c r="I41" s="165">
        <v>-153011.46726986862</v>
      </c>
      <c r="J41" s="264">
        <v>-143573.25687498497</v>
      </c>
      <c r="K41" s="191">
        <v>4.1607494721882574</v>
      </c>
      <c r="L41" s="166">
        <v>10.881891052637727</v>
      </c>
      <c r="M41" s="166">
        <v>7.5305517154206285</v>
      </c>
      <c r="N41" s="166">
        <v>9.2914457363255849</v>
      </c>
      <c r="O41" s="166">
        <v>-2.1020132966377645</v>
      </c>
      <c r="P41" s="166">
        <v>7.6749774646036002</v>
      </c>
      <c r="Q41" s="166">
        <v>1.7238077264657363</v>
      </c>
      <c r="R41" s="166">
        <v>5.4021900356972878</v>
      </c>
      <c r="S41" s="167">
        <v>-6.1683026529229465</v>
      </c>
      <c r="T41" s="248">
        <v>-6.3410439368936533</v>
      </c>
      <c r="U41" s="166">
        <v>-6.7030292139790673</v>
      </c>
      <c r="V41" s="166">
        <v>-6.8260186818525206</v>
      </c>
      <c r="W41" s="166">
        <v>-7.4104287330497316</v>
      </c>
      <c r="X41" s="166">
        <v>-7.2471303435427785</v>
      </c>
      <c r="Y41" s="166">
        <v>-7.4329967987847665</v>
      </c>
      <c r="Z41" s="166">
        <v>-8.1746252639686876</v>
      </c>
      <c r="AA41" s="166">
        <v>-9.0269741917474047</v>
      </c>
      <c r="AB41" s="167">
        <v>-8.8527786012311527</v>
      </c>
      <c r="AC41" s="191">
        <v>-0.26055680039140278</v>
      </c>
      <c r="AD41" s="166">
        <v>-0.69002549281265735</v>
      </c>
      <c r="AE41" s="166">
        <v>-0.50477508145844663</v>
      </c>
      <c r="AF41" s="166">
        <v>-0.63423582177577431</v>
      </c>
      <c r="AG41" s="166">
        <v>0.15576819730657043</v>
      </c>
      <c r="AH41" s="166">
        <v>-0.55621562069735708</v>
      </c>
      <c r="AI41" s="166">
        <v>-0.12813057312540257</v>
      </c>
      <c r="AJ41" s="166">
        <v>-0.44160879146571003</v>
      </c>
      <c r="AK41" s="253">
        <v>0.55681108854822559</v>
      </c>
    </row>
    <row r="42" spans="1:43" s="220" customFormat="1" x14ac:dyDescent="0.2">
      <c r="A42" s="229" t="s">
        <v>111</v>
      </c>
      <c r="B42" s="285">
        <v>1638414.3955380057</v>
      </c>
      <c r="C42" s="286">
        <v>1718596.921170153</v>
      </c>
      <c r="D42" s="286">
        <v>1814719.6554660045</v>
      </c>
      <c r="E42" s="286">
        <v>1826921.35235493</v>
      </c>
      <c r="F42" s="286">
        <v>1828819.6304686214</v>
      </c>
      <c r="G42" s="286">
        <v>1919940.593149943</v>
      </c>
      <c r="H42" s="286">
        <v>1775850.8680873383</v>
      </c>
      <c r="I42" s="286">
        <v>1695047.1333988525</v>
      </c>
      <c r="J42" s="287">
        <v>1621787.5013277559</v>
      </c>
      <c r="K42" s="288">
        <v>2.8665511872841449</v>
      </c>
      <c r="L42" s="246">
        <v>4.893909980925045</v>
      </c>
      <c r="M42" s="246">
        <v>5.5930935934880921</v>
      </c>
      <c r="N42" s="246">
        <v>0.67237365574199259</v>
      </c>
      <c r="O42" s="246">
        <v>0.10390584746542686</v>
      </c>
      <c r="P42" s="246">
        <v>4.9825013447593278</v>
      </c>
      <c r="Q42" s="246">
        <v>-7.5049053901300482</v>
      </c>
      <c r="R42" s="246">
        <v>-4.5501419145355726</v>
      </c>
      <c r="S42" s="249">
        <v>-4.3219820043705113</v>
      </c>
      <c r="T42" s="289">
        <v>86.955004501018919</v>
      </c>
      <c r="U42" s="246">
        <v>87.412151098197128</v>
      </c>
      <c r="V42" s="246">
        <v>86.802849932433929</v>
      </c>
      <c r="W42" s="246">
        <v>86.944593699437078</v>
      </c>
      <c r="X42" s="246">
        <v>86.637185854839672</v>
      </c>
      <c r="Y42" s="246">
        <v>86.46404688473406</v>
      </c>
      <c r="Z42" s="246">
        <v>87.177890769610826</v>
      </c>
      <c r="AA42" s="246">
        <v>86.541830001638615</v>
      </c>
      <c r="AB42" s="249">
        <v>86.453534658219397</v>
      </c>
      <c r="AC42" s="288">
        <v>2.8665511872841285</v>
      </c>
      <c r="AD42" s="246">
        <v>4.893909980925045</v>
      </c>
      <c r="AE42" s="246">
        <v>5.5930935934880992</v>
      </c>
      <c r="AF42" s="246">
        <v>0.6723736557420058</v>
      </c>
      <c r="AG42" s="246">
        <v>0.10390584746543463</v>
      </c>
      <c r="AH42" s="246">
        <v>4.9825013447593296</v>
      </c>
      <c r="AI42" s="246">
        <v>-7.5049053901300411</v>
      </c>
      <c r="AJ42" s="246">
        <v>-4.550141914535569</v>
      </c>
      <c r="AK42" s="319">
        <v>-4.3219820043705148</v>
      </c>
      <c r="AL42" s="159"/>
      <c r="AM42" s="159"/>
      <c r="AN42" s="159"/>
      <c r="AO42" s="159"/>
      <c r="AP42" s="159"/>
      <c r="AQ42" s="159"/>
    </row>
    <row r="43" spans="1:43" s="220" customFormat="1" x14ac:dyDescent="0.2">
      <c r="A43" s="230" t="s">
        <v>117</v>
      </c>
      <c r="B43" s="281">
        <v>245795.03546582686</v>
      </c>
      <c r="C43" s="281">
        <v>247487.77023563825</v>
      </c>
      <c r="D43" s="281">
        <v>275902.54977098439</v>
      </c>
      <c r="E43" s="281">
        <v>274326.43617405172</v>
      </c>
      <c r="F43" s="281">
        <v>282074.91489761736</v>
      </c>
      <c r="G43" s="281">
        <v>300566.8458662206</v>
      </c>
      <c r="H43" s="281">
        <v>261191.84126251793</v>
      </c>
      <c r="I43" s="281">
        <v>263597.75932731014</v>
      </c>
      <c r="J43" s="282">
        <v>254119.02781444846</v>
      </c>
      <c r="K43" s="283">
        <v>0.79335825376740843</v>
      </c>
      <c r="L43" s="280">
        <v>0.68867736348023811</v>
      </c>
      <c r="M43" s="280">
        <v>11.481286331155616</v>
      </c>
      <c r="N43" s="280">
        <v>-0.57125735091645424</v>
      </c>
      <c r="O43" s="280">
        <v>2.8245468543357788</v>
      </c>
      <c r="P43" s="280">
        <v>6.5556807755539239</v>
      </c>
      <c r="Q43" s="280">
        <v>-13.100248794981226</v>
      </c>
      <c r="R43" s="280">
        <v>0.92113063454155508</v>
      </c>
      <c r="S43" s="167">
        <v>-3.5959074678976748</v>
      </c>
      <c r="T43" s="284">
        <v>13.044995498981073</v>
      </c>
      <c r="U43" s="280">
        <v>12.58784890180287</v>
      </c>
      <c r="V43" s="280">
        <v>13.197150067566062</v>
      </c>
      <c r="W43" s="280">
        <v>13.055406300562922</v>
      </c>
      <c r="X43" s="280">
        <v>13.36281414516032</v>
      </c>
      <c r="Y43" s="280">
        <v>13.535953115265952</v>
      </c>
      <c r="Z43" s="280">
        <v>12.822109230389191</v>
      </c>
      <c r="AA43" s="280">
        <v>13.458169998361395</v>
      </c>
      <c r="AB43" s="167">
        <v>13.546465341780623</v>
      </c>
      <c r="AC43" s="283">
        <v>0.1053396344975611</v>
      </c>
      <c r="AD43" s="280">
        <v>8.983793106849941E-2</v>
      </c>
      <c r="AE43" s="280">
        <v>1.4452469753492145</v>
      </c>
      <c r="AF43" s="280">
        <v>-7.5389689872446666E-2</v>
      </c>
      <c r="AG43" s="280">
        <v>0.36875606798330579</v>
      </c>
      <c r="AH43" s="280">
        <v>0.87602343798727744</v>
      </c>
      <c r="AI43" s="280">
        <v>-1.7732435348718527</v>
      </c>
      <c r="AJ43" s="280">
        <v>0.11810837611549532</v>
      </c>
      <c r="AK43" s="253">
        <v>-0.4839433400134413</v>
      </c>
      <c r="AL43" s="159"/>
      <c r="AM43" s="159"/>
      <c r="AN43" s="159"/>
      <c r="AO43" s="159"/>
      <c r="AP43" s="159"/>
      <c r="AQ43" s="159"/>
    </row>
    <row r="44" spans="1:43" s="220" customFormat="1" ht="15.75" thickBot="1" x14ac:dyDescent="0.3">
      <c r="A44" s="306" t="s">
        <v>121</v>
      </c>
      <c r="B44" s="292">
        <v>1884209.4310038327</v>
      </c>
      <c r="C44" s="265">
        <v>1966084.6914057913</v>
      </c>
      <c r="D44" s="265">
        <v>2090622.2052369891</v>
      </c>
      <c r="E44" s="265">
        <v>2101247.7885289816</v>
      </c>
      <c r="F44" s="265">
        <v>2110894.5453662388</v>
      </c>
      <c r="G44" s="265">
        <v>2220507.4390161633</v>
      </c>
      <c r="H44" s="265">
        <v>2037042.7093498558</v>
      </c>
      <c r="I44" s="265">
        <v>1958644.8927261624</v>
      </c>
      <c r="J44" s="266">
        <v>1875906.529142204</v>
      </c>
      <c r="K44" s="250">
        <v>2.5912790957384573</v>
      </c>
      <c r="L44" s="251">
        <v>4.3453375752576733</v>
      </c>
      <c r="M44" s="251">
        <v>6.3342903983526213</v>
      </c>
      <c r="N44" s="251">
        <v>0.50824980550649457</v>
      </c>
      <c r="O44" s="251">
        <v>0.45909658489209448</v>
      </c>
      <c r="P44" s="251">
        <v>5.1927223882662901</v>
      </c>
      <c r="Q44" s="251">
        <v>-8.2622884500488283</v>
      </c>
      <c r="R44" s="251">
        <v>-3.8486093720005954</v>
      </c>
      <c r="S44" s="252">
        <v>-4.2242656589371848</v>
      </c>
      <c r="T44" s="250">
        <v>100</v>
      </c>
      <c r="U44" s="251">
        <v>100</v>
      </c>
      <c r="V44" s="251">
        <v>100</v>
      </c>
      <c r="W44" s="251">
        <v>100</v>
      </c>
      <c r="X44" s="251">
        <v>100</v>
      </c>
      <c r="Y44" s="251">
        <v>100</v>
      </c>
      <c r="Z44" s="251">
        <v>100</v>
      </c>
      <c r="AA44" s="251">
        <v>100</v>
      </c>
      <c r="AB44" s="252">
        <v>100</v>
      </c>
      <c r="AC44" s="250">
        <v>2.5912790957384604</v>
      </c>
      <c r="AD44" s="251">
        <v>4.3453375752576866</v>
      </c>
      <c r="AE44" s="251">
        <v>6.3342903983526186</v>
      </c>
      <c r="AF44" s="251">
        <v>0.50824980550649268</v>
      </c>
      <c r="AG44" s="251">
        <v>0.4590965848920931</v>
      </c>
      <c r="AH44" s="251">
        <v>5.1927223882662874</v>
      </c>
      <c r="AI44" s="251">
        <v>-8.2622884500488318</v>
      </c>
      <c r="AJ44" s="251">
        <v>-3.8486093720005923</v>
      </c>
      <c r="AK44" s="318">
        <v>-4.2242656589371919</v>
      </c>
      <c r="AL44" s="159"/>
      <c r="AM44" s="159"/>
      <c r="AN44" s="159"/>
      <c r="AO44" s="159"/>
      <c r="AP44" s="159"/>
      <c r="AQ44" s="159"/>
    </row>
    <row r="45" spans="1:43" ht="15" thickBot="1" x14ac:dyDescent="0.25">
      <c r="A45" s="320" t="s">
        <v>108</v>
      </c>
      <c r="B45" s="321">
        <v>99.650287224163719</v>
      </c>
      <c r="C45" s="321">
        <v>104.27286010270025</v>
      </c>
      <c r="D45" s="321">
        <v>106.74418208135852</v>
      </c>
      <c r="E45" s="321">
        <v>106.27330842524887</v>
      </c>
      <c r="F45" s="321">
        <v>107.67986909936573</v>
      </c>
      <c r="G45" s="321">
        <v>109.39749823828771</v>
      </c>
      <c r="H45" s="321">
        <v>110.43755199179624</v>
      </c>
      <c r="I45" s="321">
        <v>111.22780996135447</v>
      </c>
      <c r="J45" s="321">
        <v>118.44878319133625</v>
      </c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8"/>
      <c r="AF45" s="158"/>
      <c r="AG45" s="158"/>
      <c r="AH45" s="158"/>
      <c r="AI45" s="158"/>
      <c r="AJ45" s="158"/>
      <c r="AK45" s="270"/>
    </row>
    <row r="46" spans="1:43" x14ac:dyDescent="0.2">
      <c r="A46" s="315"/>
      <c r="B46" s="316"/>
      <c r="C46" s="316"/>
      <c r="D46" s="316"/>
      <c r="E46" s="316"/>
      <c r="F46" s="316"/>
      <c r="G46" s="316"/>
      <c r="H46" s="316"/>
      <c r="I46" s="316"/>
      <c r="J46" s="31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8"/>
      <c r="AF46" s="158"/>
      <c r="AG46" s="158"/>
      <c r="AH46" s="158"/>
      <c r="AI46" s="158"/>
      <c r="AJ46" s="158"/>
      <c r="AK46" s="270"/>
    </row>
    <row r="47" spans="1:43" ht="15" thickBot="1" x14ac:dyDescent="0.25">
      <c r="A47" s="190"/>
      <c r="B47" s="168"/>
      <c r="C47" s="168"/>
      <c r="D47" s="168"/>
      <c r="E47" s="168"/>
      <c r="F47" s="168"/>
      <c r="G47" s="168"/>
      <c r="H47" s="168"/>
      <c r="I47" s="168"/>
      <c r="J47" s="168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3"/>
      <c r="AF47" s="163"/>
      <c r="AG47" s="163"/>
      <c r="AH47" s="163"/>
      <c r="AI47" s="163"/>
      <c r="AJ47" s="163"/>
      <c r="AK47" s="271"/>
    </row>
    <row r="48" spans="1:43" x14ac:dyDescent="0.2">
      <c r="A48" s="162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2:30" x14ac:dyDescent="0.2">
      <c r="R49" s="159"/>
      <c r="S49" s="159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</row>
    <row r="50" spans="2:30" x14ac:dyDescent="0.2">
      <c r="R50" s="159"/>
      <c r="S50" s="159"/>
    </row>
    <row r="51" spans="2:30" x14ac:dyDescent="0.2">
      <c r="R51" s="159"/>
      <c r="S51" s="159"/>
    </row>
    <row r="52" spans="2:30" x14ac:dyDescent="0.2">
      <c r="R52" s="159"/>
      <c r="S52" s="159"/>
    </row>
    <row r="53" spans="2:30" x14ac:dyDescent="0.2">
      <c r="R53" s="159"/>
      <c r="S53" s="159"/>
    </row>
    <row r="54" spans="2:30" x14ac:dyDescent="0.2">
      <c r="R54" s="159"/>
      <c r="S54" s="159"/>
    </row>
    <row r="55" spans="2:30" x14ac:dyDescent="0.2">
      <c r="R55" s="159"/>
      <c r="S55" s="159"/>
    </row>
    <row r="56" spans="2:30" x14ac:dyDescent="0.2">
      <c r="R56" s="159"/>
      <c r="S56" s="159"/>
    </row>
    <row r="57" spans="2:30" x14ac:dyDescent="0.2">
      <c r="R57" s="159"/>
      <c r="S57" s="159"/>
    </row>
    <row r="58" spans="2:30" x14ac:dyDescent="0.2">
      <c r="R58" s="159"/>
      <c r="S58" s="159"/>
    </row>
    <row r="59" spans="2:30" x14ac:dyDescent="0.2">
      <c r="B59" s="159"/>
      <c r="C59" s="159"/>
      <c r="D59" s="159"/>
      <c r="E59" s="159"/>
      <c r="F59" s="159"/>
      <c r="G59" s="159"/>
      <c r="H59" s="159"/>
      <c r="I59" s="159"/>
      <c r="J59" s="159"/>
      <c r="R59" s="159"/>
      <c r="S59" s="159"/>
    </row>
    <row r="60" spans="2:30" x14ac:dyDescent="0.2">
      <c r="B60" s="159"/>
      <c r="C60" s="159"/>
      <c r="D60" s="159"/>
      <c r="E60" s="159"/>
      <c r="F60" s="159"/>
      <c r="G60" s="159"/>
      <c r="H60" s="159"/>
      <c r="I60" s="159"/>
      <c r="J60" s="159"/>
      <c r="R60" s="159"/>
      <c r="S60" s="159"/>
    </row>
    <row r="61" spans="2:30" x14ac:dyDescent="0.2">
      <c r="B61" s="159"/>
      <c r="C61" s="159"/>
      <c r="D61" s="159"/>
      <c r="E61" s="159"/>
      <c r="F61" s="159"/>
      <c r="G61" s="159"/>
      <c r="H61" s="159"/>
      <c r="I61" s="159"/>
      <c r="J61" s="159"/>
      <c r="R61" s="159"/>
      <c r="S61" s="159"/>
    </row>
    <row r="62" spans="2:30" x14ac:dyDescent="0.2">
      <c r="B62" s="159"/>
      <c r="C62" s="159"/>
      <c r="D62" s="159"/>
      <c r="E62" s="159"/>
      <c r="F62" s="159"/>
      <c r="G62" s="159"/>
      <c r="H62" s="159"/>
      <c r="I62" s="159"/>
      <c r="J62" s="159"/>
      <c r="R62" s="159"/>
      <c r="S62" s="159"/>
    </row>
    <row r="63" spans="2:30" x14ac:dyDescent="0.2">
      <c r="B63" s="159"/>
      <c r="C63" s="159"/>
      <c r="D63" s="159"/>
      <c r="E63" s="159"/>
      <c r="F63" s="159"/>
      <c r="G63" s="159"/>
      <c r="H63" s="159"/>
      <c r="I63" s="159"/>
      <c r="J63" s="159"/>
      <c r="R63" s="159"/>
      <c r="S63" s="159"/>
    </row>
    <row r="64" spans="2:30" x14ac:dyDescent="0.2">
      <c r="B64" s="159"/>
      <c r="C64" s="159"/>
      <c r="D64" s="159"/>
      <c r="E64" s="159"/>
      <c r="F64" s="159"/>
      <c r="G64" s="159"/>
      <c r="H64" s="159"/>
      <c r="I64" s="159"/>
      <c r="J64" s="159"/>
      <c r="R64" s="159"/>
      <c r="S64" s="159"/>
    </row>
    <row r="65" s="159" customFormat="1" x14ac:dyDescent="0.2"/>
    <row r="66" s="159" customFormat="1" x14ac:dyDescent="0.2"/>
    <row r="67" s="159" customFormat="1" x14ac:dyDescent="0.2"/>
    <row r="68" s="159" customFormat="1" x14ac:dyDescent="0.2"/>
    <row r="69" s="159" customFormat="1" x14ac:dyDescent="0.2"/>
    <row r="70" s="159" customFormat="1" x14ac:dyDescent="0.2"/>
    <row r="71" s="159" customFormat="1" x14ac:dyDescent="0.2"/>
    <row r="72" s="159" customFormat="1" x14ac:dyDescent="0.2"/>
    <row r="73" s="159" customFormat="1" x14ac:dyDescent="0.2"/>
    <row r="74" s="159" customFormat="1" x14ac:dyDescent="0.2"/>
    <row r="75" s="159" customFormat="1" x14ac:dyDescent="0.2"/>
    <row r="76" s="159" customFormat="1" x14ac:dyDescent="0.2"/>
    <row r="77" s="159" customFormat="1" x14ac:dyDescent="0.2"/>
    <row r="78" s="159" customFormat="1" x14ac:dyDescent="0.2"/>
    <row r="79" s="159" customFormat="1" x14ac:dyDescent="0.2"/>
    <row r="80" s="159" customFormat="1" x14ac:dyDescent="0.2"/>
    <row r="81" s="159" customFormat="1" x14ac:dyDescent="0.2"/>
    <row r="82" s="159" customFormat="1" x14ac:dyDescent="0.2"/>
  </sheetData>
  <mergeCells count="4">
    <mergeCell ref="K4:S4"/>
    <mergeCell ref="T4:AB4"/>
    <mergeCell ref="AC4:AK4"/>
    <mergeCell ref="B4:J4"/>
  </mergeCells>
  <pageMargins left="0.25" right="0.25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K82"/>
  <sheetViews>
    <sheetView view="pageBreakPreview" zoomScale="120" zoomScaleNormal="120" zoomScaleSheetLayoutView="120" workbookViewId="0">
      <pane ySplit="2" topLeftCell="A43" activePane="bottomLeft" state="frozen"/>
      <selection pane="bottomLeft" activeCell="B48" sqref="B48:E48"/>
    </sheetView>
  </sheetViews>
  <sheetFormatPr defaultRowHeight="15" x14ac:dyDescent="0.25"/>
  <cols>
    <col min="1" max="1" width="9.140625" customWidth="1"/>
    <col min="2" max="11" width="9.140625" style="28" customWidth="1"/>
    <col min="12" max="16" width="9.140625" style="100" customWidth="1"/>
    <col min="17" max="17" width="9.7109375" style="28" customWidth="1"/>
    <col min="18" max="20" width="9.140625" customWidth="1"/>
    <col min="33" max="33" width="10.5703125" customWidth="1"/>
  </cols>
  <sheetData>
    <row r="1" spans="1:37" ht="19.5" thickBot="1" x14ac:dyDescent="0.3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174"/>
      <c r="S1" s="178"/>
      <c r="T1" s="178"/>
      <c r="U1" s="197"/>
    </row>
    <row r="2" spans="1:37" ht="64.5" customHeight="1" thickBot="1" x14ac:dyDescent="0.3">
      <c r="A2" s="77"/>
      <c r="B2" s="1" t="s">
        <v>0</v>
      </c>
      <c r="C2" s="1" t="s">
        <v>1</v>
      </c>
      <c r="D2" s="1" t="s">
        <v>8</v>
      </c>
      <c r="E2" s="1" t="s">
        <v>9</v>
      </c>
      <c r="F2" s="1" t="s">
        <v>80</v>
      </c>
      <c r="G2" s="1" t="s">
        <v>2</v>
      </c>
      <c r="H2" s="1" t="s">
        <v>4</v>
      </c>
      <c r="I2" s="21" t="s">
        <v>42</v>
      </c>
      <c r="J2" s="21" t="s">
        <v>49</v>
      </c>
      <c r="K2" s="1" t="s">
        <v>41</v>
      </c>
      <c r="L2" s="1" t="s">
        <v>44</v>
      </c>
      <c r="M2" s="1" t="s">
        <v>43</v>
      </c>
      <c r="N2" s="1" t="s">
        <v>109</v>
      </c>
      <c r="O2" s="1" t="s">
        <v>72</v>
      </c>
      <c r="P2" s="1" t="s">
        <v>79</v>
      </c>
      <c r="Q2" s="1" t="s">
        <v>113</v>
      </c>
      <c r="R2" s="120" t="s">
        <v>111</v>
      </c>
      <c r="S2" s="208" t="s">
        <v>117</v>
      </c>
      <c r="T2" s="120" t="s">
        <v>120</v>
      </c>
      <c r="U2" s="81" t="s">
        <v>112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41"/>
    </row>
    <row r="3" spans="1:37" ht="15" customHeight="1" x14ac:dyDescent="0.25">
      <c r="A3" s="330" t="s">
        <v>94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07"/>
      <c r="R3" s="128"/>
      <c r="S3" s="178"/>
      <c r="T3" s="128"/>
      <c r="U3" s="17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41"/>
    </row>
    <row r="4" spans="1:37" s="4" customFormat="1" ht="18.75" hidden="1" customHeight="1" x14ac:dyDescent="0.2">
      <c r="A4" s="89">
        <v>2013</v>
      </c>
      <c r="B4" s="103">
        <v>151165.39537546659</v>
      </c>
      <c r="C4" s="103">
        <v>31941.886440246199</v>
      </c>
      <c r="D4" s="103">
        <v>53245.140202041104</v>
      </c>
      <c r="E4" s="103">
        <v>80316.549167801015</v>
      </c>
      <c r="F4" s="103">
        <v>41312.880876513373</v>
      </c>
      <c r="G4" s="103">
        <v>98825.898863768132</v>
      </c>
      <c r="H4" s="103">
        <v>467815.76214097103</v>
      </c>
      <c r="I4" s="103">
        <v>59725.548444202825</v>
      </c>
      <c r="J4" s="103">
        <v>29235.654824315206</v>
      </c>
      <c r="K4" s="103">
        <v>87030.669478260927</v>
      </c>
      <c r="L4" s="103">
        <v>194636.38124212524</v>
      </c>
      <c r="M4" s="103">
        <v>48253.839181014446</v>
      </c>
      <c r="N4" s="103">
        <v>134173.03458612034</v>
      </c>
      <c r="O4" s="103">
        <v>146247.12220125002</v>
      </c>
      <c r="P4" s="103">
        <v>73730.615141097747</v>
      </c>
      <c r="Q4" s="177">
        <v>-97866.113902206067</v>
      </c>
      <c r="R4" s="128">
        <v>1599790.264262988</v>
      </c>
      <c r="S4" s="177">
        <v>245066.98709000001</v>
      </c>
      <c r="T4" s="198">
        <v>1844857.251352988</v>
      </c>
      <c r="U4" s="109">
        <v>99.998577853987598</v>
      </c>
      <c r="V4" s="31"/>
      <c r="W4" s="31"/>
      <c r="X4" s="31"/>
      <c r="Y4" s="31"/>
      <c r="Z4" s="31"/>
      <c r="AA4" s="31"/>
      <c r="AB4" s="31"/>
      <c r="AC4" s="31"/>
      <c r="AD4" s="31"/>
      <c r="AE4" s="31"/>
      <c r="AF4" s="55"/>
      <c r="AG4" s="55"/>
      <c r="AH4" s="55"/>
      <c r="AI4" s="7"/>
      <c r="AJ4" s="31"/>
      <c r="AK4" s="56"/>
    </row>
    <row r="5" spans="1:37" s="4" customFormat="1" ht="18.75" hidden="1" customHeight="1" x14ac:dyDescent="0.2">
      <c r="A5" s="89">
        <v>2014</v>
      </c>
      <c r="B5" s="103">
        <v>152074.80271797834</v>
      </c>
      <c r="C5" s="103">
        <v>32345.261909442328</v>
      </c>
      <c r="D5" s="103">
        <v>59042.210109934742</v>
      </c>
      <c r="E5" s="103">
        <v>65006.221352416935</v>
      </c>
      <c r="F5" s="103">
        <v>54926.449126258623</v>
      </c>
      <c r="G5" s="103">
        <v>101554.01780487331</v>
      </c>
      <c r="H5" s="103">
        <v>474987.55544037005</v>
      </c>
      <c r="I5" s="103">
        <v>76394.029115748868</v>
      </c>
      <c r="J5" s="103">
        <v>26995.346501399337</v>
      </c>
      <c r="K5" s="103">
        <v>84419.050170297283</v>
      </c>
      <c r="L5" s="103">
        <v>212088.66111550573</v>
      </c>
      <c r="M5" s="103">
        <v>66711.329548629408</v>
      </c>
      <c r="N5" s="103">
        <v>137804.78252419375</v>
      </c>
      <c r="O5" s="103">
        <v>146421.1293463055</v>
      </c>
      <c r="P5" s="103">
        <v>62664.023010924466</v>
      </c>
      <c r="Q5" s="177">
        <v>-105647.24509677762</v>
      </c>
      <c r="R5" s="128">
        <v>1647787.6246975008</v>
      </c>
      <c r="S5" s="177">
        <v>245952.51358350227</v>
      </c>
      <c r="T5" s="198">
        <v>1893740.1382810031</v>
      </c>
      <c r="U5" s="109">
        <v>100.72549655134434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55"/>
      <c r="AG5" s="55"/>
      <c r="AH5" s="55"/>
      <c r="AI5" s="7"/>
      <c r="AJ5" s="31"/>
      <c r="AK5" s="56"/>
    </row>
    <row r="6" spans="1:37" s="4" customFormat="1" ht="18.75" hidden="1" customHeight="1" x14ac:dyDescent="0.2">
      <c r="A6" s="89">
        <v>2015</v>
      </c>
      <c r="B6" s="103">
        <v>136796.81408076573</v>
      </c>
      <c r="C6" s="103">
        <v>51160.097065512673</v>
      </c>
      <c r="D6" s="103">
        <v>57202.183039968164</v>
      </c>
      <c r="E6" s="103">
        <v>63494.180289715892</v>
      </c>
      <c r="F6" s="103">
        <v>55620.768637707137</v>
      </c>
      <c r="G6" s="103">
        <v>128477.38113567603</v>
      </c>
      <c r="H6" s="103">
        <v>488566.31811206543</v>
      </c>
      <c r="I6" s="103">
        <v>80549.983156975999</v>
      </c>
      <c r="J6" s="103">
        <v>36045.597625811832</v>
      </c>
      <c r="K6" s="103">
        <v>104383.09414309668</v>
      </c>
      <c r="L6" s="103">
        <v>237862.31018045626</v>
      </c>
      <c r="M6" s="103">
        <v>81273.938095983598</v>
      </c>
      <c r="N6" s="103">
        <v>141762.89309696591</v>
      </c>
      <c r="O6" s="103">
        <v>147178.9227829703</v>
      </c>
      <c r="P6" s="103">
        <v>64964.751325895697</v>
      </c>
      <c r="Q6" s="177">
        <v>-118420.84198472378</v>
      </c>
      <c r="R6" s="128">
        <v>1875339.2327695673</v>
      </c>
      <c r="S6" s="177">
        <v>252644.79224467021</v>
      </c>
      <c r="T6" s="198">
        <v>2127984.0250142375</v>
      </c>
      <c r="U6" s="109">
        <v>99.350680685231779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55"/>
      <c r="AG6" s="55"/>
      <c r="AH6" s="55"/>
      <c r="AI6" s="7"/>
      <c r="AJ6" s="31"/>
      <c r="AK6" s="56"/>
    </row>
    <row r="7" spans="1:37" s="4" customFormat="1" ht="18.75" hidden="1" customHeight="1" x14ac:dyDescent="0.2">
      <c r="A7" s="89">
        <v>2016</v>
      </c>
      <c r="B7" s="103">
        <v>142274.06794496067</v>
      </c>
      <c r="C7" s="103">
        <v>59198.945423787613</v>
      </c>
      <c r="D7" s="103">
        <v>61999.78336279573</v>
      </c>
      <c r="E7" s="103">
        <v>66965.713021580508</v>
      </c>
      <c r="F7" s="103">
        <v>55902.921499610937</v>
      </c>
      <c r="G7" s="103">
        <v>111997.871181808</v>
      </c>
      <c r="H7" s="103">
        <v>529595.81100895745</v>
      </c>
      <c r="I7" s="103">
        <v>79283.257292825612</v>
      </c>
      <c r="J7" s="103">
        <v>37243.526246192669</v>
      </c>
      <c r="K7" s="103">
        <v>109463.95298667975</v>
      </c>
      <c r="L7" s="103">
        <v>258525.03539532685</v>
      </c>
      <c r="M7" s="103">
        <v>80413.496863617416</v>
      </c>
      <c r="N7" s="103">
        <v>146046.71704201004</v>
      </c>
      <c r="O7" s="103">
        <v>143433.70466773224</v>
      </c>
      <c r="P7" s="103">
        <v>64211.199954753509</v>
      </c>
      <c r="Q7" s="177">
        <v>-126968.7835237869</v>
      </c>
      <c r="R7" s="128">
        <v>1819587.2203688521</v>
      </c>
      <c r="S7" s="177">
        <v>279611.06551786419</v>
      </c>
      <c r="T7" s="198">
        <v>2099198.2858867161</v>
      </c>
      <c r="U7" s="109">
        <v>106.32574073336198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55"/>
      <c r="AG7" s="55"/>
      <c r="AH7" s="55"/>
      <c r="AI7" s="7"/>
      <c r="AJ7" s="31"/>
      <c r="AK7" s="56"/>
    </row>
    <row r="8" spans="1:37" s="4" customFormat="1" ht="18.75" customHeight="1" x14ac:dyDescent="0.2">
      <c r="A8" s="89">
        <v>2017</v>
      </c>
      <c r="B8" s="103">
        <v>169331.40572207345</v>
      </c>
      <c r="C8" s="103">
        <v>46544.599263720447</v>
      </c>
      <c r="D8" s="103">
        <v>60429.939915577655</v>
      </c>
      <c r="E8" s="103">
        <v>52540.371176835819</v>
      </c>
      <c r="F8" s="103">
        <v>59310.934993168186</v>
      </c>
      <c r="G8" s="103">
        <v>99127.482372747967</v>
      </c>
      <c r="H8" s="103">
        <v>530219.45550070645</v>
      </c>
      <c r="I8" s="103">
        <v>70976.589864268346</v>
      </c>
      <c r="J8" s="103">
        <v>37676.891873796681</v>
      </c>
      <c r="K8" s="103">
        <v>112104.19239088838</v>
      </c>
      <c r="L8" s="103">
        <v>276835.32511006715</v>
      </c>
      <c r="M8" s="103">
        <v>86689.155942322453</v>
      </c>
      <c r="N8" s="103">
        <v>150545.16440843354</v>
      </c>
      <c r="O8" s="103">
        <v>143220.82049215407</v>
      </c>
      <c r="P8" s="103">
        <v>60432.47335894408</v>
      </c>
      <c r="Q8" s="177">
        <v>-137626.7556259085</v>
      </c>
      <c r="R8" s="128">
        <v>1818358.0467597961</v>
      </c>
      <c r="S8" s="177">
        <v>270521.20391763526</v>
      </c>
      <c r="T8" s="198">
        <v>2088879.2506774315</v>
      </c>
      <c r="U8" s="109">
        <v>107.81758897758439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55"/>
      <c r="AG8" s="55"/>
      <c r="AH8" s="55"/>
      <c r="AI8" s="7"/>
      <c r="AJ8" s="31"/>
      <c r="AK8" s="56"/>
    </row>
    <row r="9" spans="1:37" s="4" customFormat="1" ht="18.75" customHeight="1" x14ac:dyDescent="0.2">
      <c r="A9" s="89">
        <v>2018</v>
      </c>
      <c r="B9" s="103">
        <v>152594.55320069141</v>
      </c>
      <c r="C9" s="103">
        <v>36442.756780242882</v>
      </c>
      <c r="D9" s="103">
        <v>61101.931544878709</v>
      </c>
      <c r="E9" s="103">
        <v>27752.776901322399</v>
      </c>
      <c r="F9" s="103">
        <v>57957.775300071407</v>
      </c>
      <c r="G9" s="103">
        <v>111440.99434012394</v>
      </c>
      <c r="H9" s="103">
        <v>569986.29696107365</v>
      </c>
      <c r="I9" s="103">
        <v>66396.101829280145</v>
      </c>
      <c r="J9" s="103">
        <v>37748.988174993239</v>
      </c>
      <c r="K9" s="103">
        <v>107476.96422968767</v>
      </c>
      <c r="L9" s="103">
        <v>282435.53212792194</v>
      </c>
      <c r="M9" s="103">
        <v>92276.256538202055</v>
      </c>
      <c r="N9" s="103">
        <v>155187.50311779499</v>
      </c>
      <c r="O9" s="103">
        <v>178776.88491621698</v>
      </c>
      <c r="P9" s="103">
        <v>57367.201612213721</v>
      </c>
      <c r="Q9" s="177">
        <v>-130991.2884736319</v>
      </c>
      <c r="R9" s="128">
        <v>1863951.229101083</v>
      </c>
      <c r="S9" s="177">
        <v>286238.42298229272</v>
      </c>
      <c r="T9" s="198">
        <v>2150189.6520833755</v>
      </c>
      <c r="U9" s="109">
        <v>107.58107547955957</v>
      </c>
      <c r="V9" s="31"/>
      <c r="W9" s="31"/>
      <c r="X9" s="31"/>
      <c r="Y9" s="31"/>
      <c r="Z9" s="31"/>
      <c r="AA9" s="31"/>
      <c r="AB9" s="31"/>
      <c r="AC9" s="31"/>
      <c r="AD9" s="31"/>
      <c r="AE9" s="31"/>
      <c r="AF9" s="55"/>
      <c r="AG9" s="55"/>
      <c r="AH9" s="55"/>
      <c r="AI9" s="55"/>
      <c r="AJ9" s="31"/>
      <c r="AK9" s="56"/>
    </row>
    <row r="10" spans="1:37" s="4" customFormat="1" ht="18.75" customHeight="1" x14ac:dyDescent="0.2">
      <c r="A10" s="89">
        <v>2019</v>
      </c>
      <c r="B10" s="103">
        <v>160720.68590424926</v>
      </c>
      <c r="C10" s="103">
        <v>32670.064449428315</v>
      </c>
      <c r="D10" s="103">
        <v>67373.664673165069</v>
      </c>
      <c r="E10" s="103">
        <v>32409.600376363724</v>
      </c>
      <c r="F10" s="103">
        <v>60046.040336239414</v>
      </c>
      <c r="G10" s="103">
        <v>126406.50393082961</v>
      </c>
      <c r="H10" s="103">
        <v>575319.32691617613</v>
      </c>
      <c r="I10" s="103">
        <v>69577.755478669278</v>
      </c>
      <c r="J10" s="103">
        <v>46646.223154063468</v>
      </c>
      <c r="K10" s="103">
        <v>106118.16331993353</v>
      </c>
      <c r="L10" s="103">
        <v>301518.80164885137</v>
      </c>
      <c r="M10" s="103">
        <v>70128.34844522315</v>
      </c>
      <c r="N10" s="103">
        <v>160628.1156703654</v>
      </c>
      <c r="O10" s="103">
        <v>182598.93365620283</v>
      </c>
      <c r="P10" s="103">
        <v>57198.418806330614</v>
      </c>
      <c r="Q10" s="177">
        <v>-144887.47006745011</v>
      </c>
      <c r="R10" s="128">
        <v>1904473.1766986407</v>
      </c>
      <c r="S10" s="177">
        <v>306140.11417863297</v>
      </c>
      <c r="T10" s="198">
        <v>2210613.2908772738</v>
      </c>
      <c r="U10" s="109">
        <v>109.34503761130404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41"/>
      <c r="AK10" s="50"/>
    </row>
    <row r="11" spans="1:37" s="4" customFormat="1" ht="18.75" customHeight="1" x14ac:dyDescent="0.2">
      <c r="A11" s="89">
        <v>2020</v>
      </c>
      <c r="B11" s="103">
        <v>155910.43021253889</v>
      </c>
      <c r="C11" s="103">
        <v>26214.544019855704</v>
      </c>
      <c r="D11" s="103">
        <v>59189.513913026283</v>
      </c>
      <c r="E11" s="103">
        <v>28007.000495672859</v>
      </c>
      <c r="F11" s="103">
        <v>60684.401829903087</v>
      </c>
      <c r="G11" s="103">
        <v>94620.514147187991</v>
      </c>
      <c r="H11" s="103">
        <v>541554.15355944762</v>
      </c>
      <c r="I11" s="103">
        <v>47335.805242532981</v>
      </c>
      <c r="J11" s="103">
        <v>15850.414400551388</v>
      </c>
      <c r="K11" s="103">
        <v>101566.50778594858</v>
      </c>
      <c r="L11" s="103">
        <v>310131.4124675403</v>
      </c>
      <c r="M11" s="103">
        <v>40813.740443269053</v>
      </c>
      <c r="N11" s="103">
        <v>165593.02072027954</v>
      </c>
      <c r="O11" s="103">
        <v>186504.03843609686</v>
      </c>
      <c r="P11" s="103">
        <v>60406.209247830222</v>
      </c>
      <c r="Q11" s="177">
        <v>-147450.98654474987</v>
      </c>
      <c r="R11" s="128">
        <v>1746930.7203769314</v>
      </c>
      <c r="S11" s="177">
        <v>241070.36695227813</v>
      </c>
      <c r="T11" s="198">
        <v>1988001.0873292095</v>
      </c>
      <c r="U11" s="109">
        <v>111.14697601861725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41"/>
      <c r="AK11" s="50"/>
    </row>
    <row r="12" spans="1:37" s="7" customFormat="1" ht="18.75" customHeight="1" thickBot="1" x14ac:dyDescent="0.25">
      <c r="A12" s="89">
        <v>2021</v>
      </c>
      <c r="B12" s="103">
        <v>153551.17008592348</v>
      </c>
      <c r="C12" s="103">
        <v>28317.361746259074</v>
      </c>
      <c r="D12" s="103">
        <v>58374.589666849308</v>
      </c>
      <c r="E12" s="103">
        <v>28466.865247530342</v>
      </c>
      <c r="F12" s="103">
        <v>63518.336603017226</v>
      </c>
      <c r="G12" s="103">
        <v>84475.138774343272</v>
      </c>
      <c r="H12" s="103">
        <v>489380.02326754783</v>
      </c>
      <c r="I12" s="103">
        <v>43324.186771325556</v>
      </c>
      <c r="J12" s="103">
        <v>14939.596516253181</v>
      </c>
      <c r="K12" s="103">
        <v>105971.06626623726</v>
      </c>
      <c r="L12" s="103">
        <v>305559.62059994566</v>
      </c>
      <c r="M12" s="103">
        <v>24224.287342248961</v>
      </c>
      <c r="N12" s="103">
        <v>170702.91859183146</v>
      </c>
      <c r="O12" s="103">
        <v>190679.11890846994</v>
      </c>
      <c r="P12" s="103">
        <v>64843.618577137735</v>
      </c>
      <c r="Q12" s="177">
        <v>-151822.54915567828</v>
      </c>
      <c r="R12" s="128">
        <v>1674505.3498092419</v>
      </c>
      <c r="S12" s="177">
        <v>268159.77677791973</v>
      </c>
      <c r="T12" s="198">
        <v>1942665.1265871618</v>
      </c>
      <c r="U12" s="109">
        <v>112.79295196042409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41"/>
      <c r="AK12" s="50"/>
    </row>
    <row r="13" spans="1:37" ht="22.5" customHeight="1" x14ac:dyDescent="0.25">
      <c r="A13" s="330" t="s">
        <v>81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176"/>
      <c r="R13" s="200"/>
      <c r="S13" s="149"/>
      <c r="T13" s="200"/>
      <c r="U13" s="179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41"/>
    </row>
    <row r="14" spans="1:37" s="4" customFormat="1" ht="18.75" hidden="1" customHeight="1" x14ac:dyDescent="0.2">
      <c r="A14" s="104">
        <v>41334</v>
      </c>
      <c r="B14" s="103">
        <v>33225.864299299545</v>
      </c>
      <c r="C14" s="103">
        <v>6820.3781501693747</v>
      </c>
      <c r="D14" s="103">
        <v>13547.759895239707</v>
      </c>
      <c r="E14" s="103">
        <v>21369.06261488951</v>
      </c>
      <c r="F14" s="103">
        <v>10601.492368801264</v>
      </c>
      <c r="G14" s="103">
        <v>22688.109680786689</v>
      </c>
      <c r="H14" s="103">
        <v>120267.21149004785</v>
      </c>
      <c r="I14" s="103">
        <v>12153.473570828441</v>
      </c>
      <c r="J14" s="103">
        <v>5528.1766888015709</v>
      </c>
      <c r="K14" s="103">
        <v>24015.456774567047</v>
      </c>
      <c r="L14" s="103">
        <v>48189.408991910866</v>
      </c>
      <c r="M14" s="103">
        <v>14627.51443424611</v>
      </c>
      <c r="N14" s="103">
        <v>33226.347622669316</v>
      </c>
      <c r="O14" s="103">
        <v>36497.31898319324</v>
      </c>
      <c r="P14" s="103">
        <v>23063.784362128419</v>
      </c>
      <c r="Q14" s="177">
        <v>-24834.448253486611</v>
      </c>
      <c r="R14" s="128">
        <v>400986.91167409235</v>
      </c>
      <c r="S14" s="209">
        <v>59358.122303199474</v>
      </c>
      <c r="T14" s="128">
        <v>460345.03397729184</v>
      </c>
      <c r="U14" s="180">
        <v>100.40757827100023</v>
      </c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7" s="4" customFormat="1" ht="18.75" hidden="1" customHeight="1" x14ac:dyDescent="0.2">
      <c r="A15" s="104">
        <v>41426</v>
      </c>
      <c r="B15" s="103">
        <v>36923.918385785109</v>
      </c>
      <c r="C15" s="103">
        <v>9348.3398080268671</v>
      </c>
      <c r="D15" s="103">
        <v>13015.193906140496</v>
      </c>
      <c r="E15" s="103">
        <v>22138.01189659275</v>
      </c>
      <c r="F15" s="103">
        <v>10158.343756315766</v>
      </c>
      <c r="G15" s="103">
        <v>23688.247132325789</v>
      </c>
      <c r="H15" s="103">
        <v>119237.25946864608</v>
      </c>
      <c r="I15" s="103">
        <v>14852.30589772749</v>
      </c>
      <c r="J15" s="103">
        <v>6655.7835698955787</v>
      </c>
      <c r="K15" s="103">
        <v>19468.950729164317</v>
      </c>
      <c r="L15" s="103">
        <v>47995.994617053198</v>
      </c>
      <c r="M15" s="103">
        <v>10585.122133374782</v>
      </c>
      <c r="N15" s="103">
        <v>33454.392574172736</v>
      </c>
      <c r="O15" s="103">
        <v>36957.598763999413</v>
      </c>
      <c r="P15" s="103">
        <v>17195.005806837515</v>
      </c>
      <c r="Q15" s="177">
        <v>-24059.519767962571</v>
      </c>
      <c r="R15" s="128">
        <v>397614.94867809536</v>
      </c>
      <c r="S15" s="209">
        <v>58554.859759350977</v>
      </c>
      <c r="T15" s="128">
        <v>456169.80843744637</v>
      </c>
      <c r="U15" s="180">
        <v>99.929261448356485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7" s="4" customFormat="1" ht="18.75" hidden="1" customHeight="1" x14ac:dyDescent="0.2">
      <c r="A16" s="104">
        <v>41518</v>
      </c>
      <c r="B16" s="103">
        <v>39294.906154230674</v>
      </c>
      <c r="C16" s="103">
        <v>7949.3628893940513</v>
      </c>
      <c r="D16" s="103">
        <v>12801.921007233675</v>
      </c>
      <c r="E16" s="103">
        <v>19496.74504732565</v>
      </c>
      <c r="F16" s="103">
        <v>9215.6870191116886</v>
      </c>
      <c r="G16" s="103">
        <v>24128.814019033005</v>
      </c>
      <c r="H16" s="103">
        <v>115426.91421807087</v>
      </c>
      <c r="I16" s="103">
        <v>15381.360768341445</v>
      </c>
      <c r="J16" s="103">
        <v>9225.8000208882604</v>
      </c>
      <c r="K16" s="103">
        <v>20294.085429185579</v>
      </c>
      <c r="L16" s="103">
        <v>48517.126853672635</v>
      </c>
      <c r="M16" s="103">
        <v>11113.202132137765</v>
      </c>
      <c r="N16" s="103">
        <v>33628.892142392186</v>
      </c>
      <c r="O16" s="103">
        <v>36546.599061267698</v>
      </c>
      <c r="P16" s="103">
        <v>19602.614060328335</v>
      </c>
      <c r="Q16" s="177">
        <v>-24094.656306562931</v>
      </c>
      <c r="R16" s="128">
        <v>398529.37451605056</v>
      </c>
      <c r="S16" s="209">
        <v>67797.335543071968</v>
      </c>
      <c r="T16" s="128">
        <v>466326.71005912253</v>
      </c>
      <c r="U16" s="180">
        <v>101.30503643415375</v>
      </c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4" customFormat="1" ht="18.75" hidden="1" customHeight="1" x14ac:dyDescent="0.2">
      <c r="A17" s="104">
        <v>41609</v>
      </c>
      <c r="B17" s="103">
        <v>41720.706536151258</v>
      </c>
      <c r="C17" s="103">
        <v>7823.8055926559064</v>
      </c>
      <c r="D17" s="103">
        <v>13880.265393427224</v>
      </c>
      <c r="E17" s="103">
        <v>17312.729608993104</v>
      </c>
      <c r="F17" s="103">
        <v>11337.357732284652</v>
      </c>
      <c r="G17" s="103">
        <v>28320.728031622657</v>
      </c>
      <c r="H17" s="103">
        <v>112884.37696420623</v>
      </c>
      <c r="I17" s="103">
        <v>17338.408207305445</v>
      </c>
      <c r="J17" s="103">
        <v>7825.8945447297938</v>
      </c>
      <c r="K17" s="103">
        <v>23252.176545343984</v>
      </c>
      <c r="L17" s="103">
        <v>49933.850779488552</v>
      </c>
      <c r="M17" s="103">
        <v>11928.000481255789</v>
      </c>
      <c r="N17" s="103">
        <v>33863.402246886108</v>
      </c>
      <c r="O17" s="103">
        <v>36245.605392789665</v>
      </c>
      <c r="P17" s="103">
        <v>13869.210911803482</v>
      </c>
      <c r="Q17" s="177">
        <v>-24877.489574193947</v>
      </c>
      <c r="R17" s="128">
        <v>402659.02939474984</v>
      </c>
      <c r="S17" s="209">
        <v>59356.669484377606</v>
      </c>
      <c r="T17" s="128">
        <v>462015.69887912745</v>
      </c>
      <c r="U17" s="180">
        <v>98.365798830417177</v>
      </c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:36" s="4" customFormat="1" ht="18.75" hidden="1" customHeight="1" x14ac:dyDescent="0.2">
      <c r="A18" s="104">
        <v>41699</v>
      </c>
      <c r="B18" s="103">
        <v>40786.815848341204</v>
      </c>
      <c r="C18" s="103">
        <v>6335.2482784344347</v>
      </c>
      <c r="D18" s="103">
        <v>13840.063101178008</v>
      </c>
      <c r="E18" s="103">
        <v>15937.516818497281</v>
      </c>
      <c r="F18" s="103">
        <v>13512.103346762418</v>
      </c>
      <c r="G18" s="103">
        <v>28340.267797163066</v>
      </c>
      <c r="H18" s="103">
        <v>121323.50201453439</v>
      </c>
      <c r="I18" s="103">
        <v>16725.83468273524</v>
      </c>
      <c r="J18" s="103">
        <v>5324.5994155178068</v>
      </c>
      <c r="K18" s="103">
        <v>17506.326789481678</v>
      </c>
      <c r="L18" s="103">
        <v>50892.859483699314</v>
      </c>
      <c r="M18" s="103">
        <v>12749.32067811476</v>
      </c>
      <c r="N18" s="103">
        <v>34083.57780671923</v>
      </c>
      <c r="O18" s="103">
        <v>36535.434213834262</v>
      </c>
      <c r="P18" s="103">
        <v>14483.234268395941</v>
      </c>
      <c r="Q18" s="177">
        <v>-25425.481492089144</v>
      </c>
      <c r="R18" s="128">
        <v>402951.22305131989</v>
      </c>
      <c r="S18" s="209">
        <v>60713.81577009266</v>
      </c>
      <c r="T18" s="128">
        <v>463665.03882141254</v>
      </c>
      <c r="U18" s="180">
        <v>97.834252276775388</v>
      </c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:36" s="4" customFormat="1" ht="18.75" hidden="1" customHeight="1" x14ac:dyDescent="0.2">
      <c r="A19" s="104">
        <v>41791</v>
      </c>
      <c r="B19" s="103">
        <v>36059.289259815123</v>
      </c>
      <c r="C19" s="103">
        <v>8026.289693596299</v>
      </c>
      <c r="D19" s="103">
        <v>14889.222015110205</v>
      </c>
      <c r="E19" s="103">
        <v>17201.919382009237</v>
      </c>
      <c r="F19" s="103">
        <v>13936.234324541179</v>
      </c>
      <c r="G19" s="103">
        <v>25103.186009356064</v>
      </c>
      <c r="H19" s="103">
        <v>115303.77265859082</v>
      </c>
      <c r="I19" s="103">
        <v>16120.89965346582</v>
      </c>
      <c r="J19" s="103">
        <v>5611.7037579344124</v>
      </c>
      <c r="K19" s="103">
        <v>24667.686213034231</v>
      </c>
      <c r="L19" s="103">
        <v>53368.522621838514</v>
      </c>
      <c r="M19" s="103">
        <v>13701.530297941823</v>
      </c>
      <c r="N19" s="103">
        <v>34325.982643943142</v>
      </c>
      <c r="O19" s="103">
        <v>36361.606037062942</v>
      </c>
      <c r="P19" s="103">
        <v>18305.206674813817</v>
      </c>
      <c r="Q19" s="177">
        <v>-26510.438492406563</v>
      </c>
      <c r="R19" s="128">
        <v>406472.61275064701</v>
      </c>
      <c r="S19" s="209">
        <v>57155.971469714306</v>
      </c>
      <c r="T19" s="128">
        <v>463628.58422036131</v>
      </c>
      <c r="U19" s="180">
        <v>98.726095451020683</v>
      </c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6" s="4" customFormat="1" ht="18.75" hidden="1" customHeight="1" x14ac:dyDescent="0.2">
      <c r="A20" s="104">
        <v>41883</v>
      </c>
      <c r="B20" s="103">
        <v>38403.62597229769</v>
      </c>
      <c r="C20" s="103">
        <v>8317.2342253919942</v>
      </c>
      <c r="D20" s="103">
        <v>15610.526881703838</v>
      </c>
      <c r="E20" s="103">
        <v>16841.754308268417</v>
      </c>
      <c r="F20" s="103">
        <v>14755.148464170357</v>
      </c>
      <c r="G20" s="103">
        <v>23521.337534921357</v>
      </c>
      <c r="H20" s="103">
        <v>127283.40010259526</v>
      </c>
      <c r="I20" s="103">
        <v>20379.126922936117</v>
      </c>
      <c r="J20" s="103">
        <v>7446.9696057924775</v>
      </c>
      <c r="K20" s="103">
        <v>19535.981724762551</v>
      </c>
      <c r="L20" s="103">
        <v>53514.583817731422</v>
      </c>
      <c r="M20" s="103">
        <v>19671.257803119443</v>
      </c>
      <c r="N20" s="103">
        <v>34572.366332072641</v>
      </c>
      <c r="O20" s="103">
        <v>36610.153379153489</v>
      </c>
      <c r="P20" s="103">
        <v>16947.230397137871</v>
      </c>
      <c r="Q20" s="177">
        <v>-27079.167130765858</v>
      </c>
      <c r="R20" s="128">
        <v>426331.53034128906</v>
      </c>
      <c r="S20" s="209">
        <v>68568.578741642312</v>
      </c>
      <c r="T20" s="128">
        <v>494900.10908293136</v>
      </c>
      <c r="U20" s="180">
        <v>101.21903862912956</v>
      </c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36" s="4" customFormat="1" ht="18.75" hidden="1" customHeight="1" x14ac:dyDescent="0.2">
      <c r="A21" s="104">
        <v>41974</v>
      </c>
      <c r="B21" s="103">
        <v>36825.071637524314</v>
      </c>
      <c r="C21" s="103">
        <v>9666.4897120196001</v>
      </c>
      <c r="D21" s="103">
        <v>14702.398111942688</v>
      </c>
      <c r="E21" s="103">
        <v>15025.030843642</v>
      </c>
      <c r="F21" s="103">
        <v>12722.962990784667</v>
      </c>
      <c r="G21" s="103">
        <v>24589.226463432813</v>
      </c>
      <c r="H21" s="103">
        <v>111076.88066464961</v>
      </c>
      <c r="I21" s="103">
        <v>23168.16785661169</v>
      </c>
      <c r="J21" s="103">
        <v>8612.0737221546406</v>
      </c>
      <c r="K21" s="103">
        <v>22709.05544301882</v>
      </c>
      <c r="L21" s="103">
        <v>54312.695192236482</v>
      </c>
      <c r="M21" s="103">
        <v>20589.220769453394</v>
      </c>
      <c r="N21" s="103">
        <v>34822.855741458741</v>
      </c>
      <c r="O21" s="103">
        <v>36913.935716254811</v>
      </c>
      <c r="P21" s="103">
        <v>12928.351670576836</v>
      </c>
      <c r="Q21" s="177">
        <v>-26632.157981516069</v>
      </c>
      <c r="R21" s="128">
        <v>412032.25855424505</v>
      </c>
      <c r="S21" s="209">
        <v>59514.147602053024</v>
      </c>
      <c r="T21" s="128">
        <v>471546.40615629806</v>
      </c>
      <c r="U21" s="180">
        <v>102.99184009075277</v>
      </c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:36" s="4" customFormat="1" ht="18.75" hidden="1" customHeight="1" x14ac:dyDescent="0.2">
      <c r="A22" s="104">
        <v>42064</v>
      </c>
      <c r="B22" s="103">
        <v>35514.234806470282</v>
      </c>
      <c r="C22" s="103">
        <v>8492.9638188532699</v>
      </c>
      <c r="D22" s="103">
        <v>13799.760781214442</v>
      </c>
      <c r="E22" s="103">
        <v>13456.843757883325</v>
      </c>
      <c r="F22" s="103">
        <v>14480.440209055239</v>
      </c>
      <c r="G22" s="103">
        <v>28366.027853488547</v>
      </c>
      <c r="H22" s="103">
        <v>115066.79142350564</v>
      </c>
      <c r="I22" s="103">
        <v>20310.723666814887</v>
      </c>
      <c r="J22" s="103">
        <v>6393.5138896287044</v>
      </c>
      <c r="K22" s="103">
        <v>27049.235955335098</v>
      </c>
      <c r="L22" s="103">
        <v>57164.752845962903</v>
      </c>
      <c r="M22" s="103">
        <v>19098.227390039996</v>
      </c>
      <c r="N22" s="103">
        <v>35047.744990573956</v>
      </c>
      <c r="O22" s="103">
        <v>36995.626999757158</v>
      </c>
      <c r="P22" s="103">
        <v>14059.035844182858</v>
      </c>
      <c r="Q22" s="177">
        <v>-28843.583749812795</v>
      </c>
      <c r="R22" s="128">
        <v>416452.34048295347</v>
      </c>
      <c r="S22" s="209">
        <v>61501.508564601063</v>
      </c>
      <c r="T22" s="128">
        <v>477953.84904755454</v>
      </c>
      <c r="U22" s="180">
        <v>104.26858956693528</v>
      </c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4" customFormat="1" ht="18.75" hidden="1" customHeight="1" x14ac:dyDescent="0.2">
      <c r="A23" s="104">
        <v>42156</v>
      </c>
      <c r="B23" s="103">
        <v>33542.228687576506</v>
      </c>
      <c r="C23" s="103">
        <v>14334.542416310373</v>
      </c>
      <c r="D23" s="103">
        <v>12754.409371307283</v>
      </c>
      <c r="E23" s="103">
        <v>16020.213462861509</v>
      </c>
      <c r="F23" s="103">
        <v>9880.8827534660322</v>
      </c>
      <c r="G23" s="103">
        <v>32321.128820924328</v>
      </c>
      <c r="H23" s="103">
        <v>114673.84590758149</v>
      </c>
      <c r="I23" s="103">
        <v>18254.323312701054</v>
      </c>
      <c r="J23" s="103">
        <v>7356.8632569237097</v>
      </c>
      <c r="K23" s="103">
        <v>26633.45792215133</v>
      </c>
      <c r="L23" s="103">
        <v>59225.110316863997</v>
      </c>
      <c r="M23" s="103">
        <v>18220.724917254032</v>
      </c>
      <c r="N23" s="103">
        <v>35306.696019745264</v>
      </c>
      <c r="O23" s="103">
        <v>36359.009772706515</v>
      </c>
      <c r="P23" s="103">
        <v>18806.545838203248</v>
      </c>
      <c r="Q23" s="177">
        <v>-29895.463325363173</v>
      </c>
      <c r="R23" s="128">
        <v>423794.51945121342</v>
      </c>
      <c r="S23" s="209">
        <v>58889.845226315963</v>
      </c>
      <c r="T23" s="128">
        <v>482684.36467752937</v>
      </c>
      <c r="U23" s="180">
        <v>104.29446574842181</v>
      </c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36" s="4" customFormat="1" ht="18.75" hidden="1" customHeight="1" x14ac:dyDescent="0.2">
      <c r="A24" s="104">
        <v>42248</v>
      </c>
      <c r="B24" s="103">
        <v>34810.795009303503</v>
      </c>
      <c r="C24" s="103">
        <v>16435.944988514322</v>
      </c>
      <c r="D24" s="103">
        <v>15364.19642431479</v>
      </c>
      <c r="E24" s="103">
        <v>18176.065903730811</v>
      </c>
      <c r="F24" s="103">
        <v>19886.222227131864</v>
      </c>
      <c r="G24" s="103">
        <v>36641.29251984656</v>
      </c>
      <c r="H24" s="103">
        <v>126367.72448803097</v>
      </c>
      <c r="I24" s="103">
        <v>20359.871977653034</v>
      </c>
      <c r="J24" s="103">
        <v>12645.103004520784</v>
      </c>
      <c r="K24" s="103">
        <v>24905.658190800859</v>
      </c>
      <c r="L24" s="103">
        <v>59987.960303390668</v>
      </c>
      <c r="M24" s="103">
        <v>22080.472278854268</v>
      </c>
      <c r="N24" s="103">
        <v>35570.162015266666</v>
      </c>
      <c r="O24" s="103">
        <v>36820.398489227948</v>
      </c>
      <c r="P24" s="103">
        <v>16092.783501042082</v>
      </c>
      <c r="Q24" s="177">
        <v>-29826.848639888125</v>
      </c>
      <c r="R24" s="128">
        <v>466317.80268174107</v>
      </c>
      <c r="S24" s="209">
        <v>67582.268842668214</v>
      </c>
      <c r="T24" s="128">
        <v>533900.07152440934</v>
      </c>
      <c r="U24" s="180">
        <v>103.69691745285672</v>
      </c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:36" s="4" customFormat="1" ht="18.75" hidden="1" customHeight="1" x14ac:dyDescent="0.2">
      <c r="A25" s="104">
        <v>42339</v>
      </c>
      <c r="B25" s="103">
        <v>32929.555577415442</v>
      </c>
      <c r="C25" s="103">
        <v>11896.645841834699</v>
      </c>
      <c r="D25" s="103">
        <v>15283.816463131649</v>
      </c>
      <c r="E25" s="103">
        <v>15841.057165240247</v>
      </c>
      <c r="F25" s="103">
        <v>11373.223448054006</v>
      </c>
      <c r="G25" s="103">
        <v>31148.931941416577</v>
      </c>
      <c r="H25" s="103">
        <v>132457.95629294729</v>
      </c>
      <c r="I25" s="103">
        <v>21625.064199807013</v>
      </c>
      <c r="J25" s="103">
        <v>9650.117474738634</v>
      </c>
      <c r="K25" s="103">
        <v>25794.742074809386</v>
      </c>
      <c r="L25" s="103">
        <v>61484.486714238723</v>
      </c>
      <c r="M25" s="103">
        <v>21874.513509835302</v>
      </c>
      <c r="N25" s="103">
        <v>35838.290071380019</v>
      </c>
      <c r="O25" s="103">
        <v>37003.887521278652</v>
      </c>
      <c r="P25" s="103">
        <v>16006.386142467505</v>
      </c>
      <c r="Q25" s="177">
        <v>-29854.946269659697</v>
      </c>
      <c r="R25" s="128">
        <v>450353.7281689354</v>
      </c>
      <c r="S25" s="209">
        <v>64671.169611084988</v>
      </c>
      <c r="T25" s="128">
        <v>515024.89778002037</v>
      </c>
      <c r="U25" s="180">
        <v>103.62576764367655</v>
      </c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:36" s="4" customFormat="1" ht="18.75" hidden="1" customHeight="1" x14ac:dyDescent="0.2">
      <c r="A26" s="104">
        <v>42430</v>
      </c>
      <c r="B26" s="103">
        <v>33504.531438313788</v>
      </c>
      <c r="C26" s="103">
        <v>13021.05858999683</v>
      </c>
      <c r="D26" s="103">
        <v>14971.526924166274</v>
      </c>
      <c r="E26" s="103">
        <v>14932.309335633214</v>
      </c>
      <c r="F26" s="103">
        <v>13601.854556050583</v>
      </c>
      <c r="G26" s="103">
        <v>28263.632809850351</v>
      </c>
      <c r="H26" s="103">
        <v>134789.94041926382</v>
      </c>
      <c r="I26" s="103">
        <v>20619.484857464588</v>
      </c>
      <c r="J26" s="103">
        <v>8276.1368223222598</v>
      </c>
      <c r="K26" s="103">
        <v>31200.536577485349</v>
      </c>
      <c r="L26" s="103">
        <v>62368.378844315026</v>
      </c>
      <c r="M26" s="103">
        <v>20171.827665035275</v>
      </c>
      <c r="N26" s="103">
        <v>36092.923591600418</v>
      </c>
      <c r="O26" s="103">
        <v>37372.970788119666</v>
      </c>
      <c r="P26" s="103">
        <v>16239.247857707503</v>
      </c>
      <c r="Q26" s="177">
        <v>-30109.502810734506</v>
      </c>
      <c r="R26" s="128">
        <v>455316.8582665904</v>
      </c>
      <c r="S26" s="209">
        <v>73269.110448876847</v>
      </c>
      <c r="T26" s="128">
        <v>528585.96871546726</v>
      </c>
      <c r="U26" s="180">
        <v>104.65249529309438</v>
      </c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:36" s="4" customFormat="1" ht="18.75" hidden="1" customHeight="1" x14ac:dyDescent="0.2">
      <c r="A27" s="104">
        <v>42522</v>
      </c>
      <c r="B27" s="103">
        <v>31917.64718444879</v>
      </c>
      <c r="C27" s="103">
        <v>14207.026672631091</v>
      </c>
      <c r="D27" s="103">
        <v>14486.523408480532</v>
      </c>
      <c r="E27" s="103">
        <v>16735.252686636031</v>
      </c>
      <c r="F27" s="103">
        <v>14616.026698104697</v>
      </c>
      <c r="G27" s="103">
        <v>29109.387784932118</v>
      </c>
      <c r="H27" s="103">
        <v>124152.04430995927</v>
      </c>
      <c r="I27" s="103">
        <v>19340.758674067449</v>
      </c>
      <c r="J27" s="103">
        <v>8840.7314857832844</v>
      </c>
      <c r="K27" s="103">
        <v>28140.917057835315</v>
      </c>
      <c r="L27" s="103">
        <v>64207.103213129303</v>
      </c>
      <c r="M27" s="103">
        <v>18485.028643782116</v>
      </c>
      <c r="N27" s="103">
        <v>36370.747612209067</v>
      </c>
      <c r="O27" s="103">
        <v>35132.159148360108</v>
      </c>
      <c r="P27" s="103">
        <v>17100.730183255215</v>
      </c>
      <c r="Q27" s="177">
        <v>-32072.333281365543</v>
      </c>
      <c r="R27" s="128">
        <v>440769.75148224889</v>
      </c>
      <c r="S27" s="209">
        <v>62659.837635472861</v>
      </c>
      <c r="T27" s="128">
        <v>503429.58911772177</v>
      </c>
      <c r="U27" s="180">
        <v>105.84204053839912</v>
      </c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:36" s="4" customFormat="1" ht="18.75" hidden="1" customHeight="1" x14ac:dyDescent="0.2">
      <c r="A28" s="104">
        <v>42614</v>
      </c>
      <c r="B28" s="103">
        <v>35860.770326037229</v>
      </c>
      <c r="C28" s="103">
        <v>17503.29164603246</v>
      </c>
      <c r="D28" s="103">
        <v>15067.324875436476</v>
      </c>
      <c r="E28" s="103">
        <v>19010.52835379506</v>
      </c>
      <c r="F28" s="103">
        <v>15408.155883743633</v>
      </c>
      <c r="G28" s="103">
        <v>29488.492270109949</v>
      </c>
      <c r="H28" s="103">
        <v>137275.72420699277</v>
      </c>
      <c r="I28" s="103">
        <v>19659.233885502006</v>
      </c>
      <c r="J28" s="103">
        <v>10139.963146436537</v>
      </c>
      <c r="K28" s="103">
        <v>25103.644361250623</v>
      </c>
      <c r="L28" s="103">
        <v>64558.440250307256</v>
      </c>
      <c r="M28" s="103">
        <v>21647.367849797789</v>
      </c>
      <c r="N28" s="103">
        <v>36650.587741514661</v>
      </c>
      <c r="O28" s="103">
        <v>35300.076177556948</v>
      </c>
      <c r="P28" s="103">
        <v>17442.036917315887</v>
      </c>
      <c r="Q28" s="177">
        <v>-31836.320343599407</v>
      </c>
      <c r="R28" s="128">
        <v>468279.31754822988</v>
      </c>
      <c r="S28" s="209">
        <v>75302.432075549703</v>
      </c>
      <c r="T28" s="128">
        <v>543581.74962377956</v>
      </c>
      <c r="U28" s="180">
        <v>105.71424771126507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:36" s="4" customFormat="1" ht="18.75" hidden="1" customHeight="1" x14ac:dyDescent="0.2">
      <c r="A29" s="104">
        <v>42705</v>
      </c>
      <c r="B29" s="103">
        <v>40991.118996160847</v>
      </c>
      <c r="C29" s="103">
        <v>14467.568515127226</v>
      </c>
      <c r="D29" s="103">
        <v>17474.408154712448</v>
      </c>
      <c r="E29" s="103">
        <v>16287.622645516209</v>
      </c>
      <c r="F29" s="103">
        <v>12276.884361712022</v>
      </c>
      <c r="G29" s="103">
        <v>25136.358316915568</v>
      </c>
      <c r="H29" s="103">
        <v>133378.10207274166</v>
      </c>
      <c r="I29" s="103">
        <v>19663.779875791573</v>
      </c>
      <c r="J29" s="103">
        <v>9986.6947916505887</v>
      </c>
      <c r="K29" s="103">
        <v>25018.854990108466</v>
      </c>
      <c r="L29" s="103">
        <v>67391.113087575257</v>
      </c>
      <c r="M29" s="103">
        <v>20109.272705002229</v>
      </c>
      <c r="N29" s="103">
        <v>36932.458096685907</v>
      </c>
      <c r="O29" s="103">
        <v>35628.498553695499</v>
      </c>
      <c r="P29" s="103">
        <v>13429.1849964749</v>
      </c>
      <c r="Q29" s="177">
        <v>-32950.627088087429</v>
      </c>
      <c r="R29" s="128">
        <v>455221.29307178286</v>
      </c>
      <c r="S29" s="209">
        <v>68379.685357964743</v>
      </c>
      <c r="T29" s="128">
        <v>523600.97842974763</v>
      </c>
      <c r="U29" s="180">
        <v>103.8156783391187</v>
      </c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:36" s="4" customFormat="1" ht="18.75" hidden="1" customHeight="1" x14ac:dyDescent="0.2">
      <c r="A30" s="104">
        <v>42795</v>
      </c>
      <c r="B30" s="103">
        <v>44386.185344193145</v>
      </c>
      <c r="C30" s="103">
        <v>9702.7715380957234</v>
      </c>
      <c r="D30" s="103">
        <v>17035.570869076575</v>
      </c>
      <c r="E30" s="103">
        <v>15757.180762282442</v>
      </c>
      <c r="F30" s="103">
        <v>14035.533547749692</v>
      </c>
      <c r="G30" s="103">
        <v>22644.559590711375</v>
      </c>
      <c r="H30" s="103">
        <v>138816.87363778855</v>
      </c>
      <c r="I30" s="103">
        <v>19669.591303817098</v>
      </c>
      <c r="J30" s="103">
        <v>7801.1112556368589</v>
      </c>
      <c r="K30" s="103">
        <v>25914.058095034685</v>
      </c>
      <c r="L30" s="103">
        <v>67422.527513391338</v>
      </c>
      <c r="M30" s="103">
        <v>23114.954812788605</v>
      </c>
      <c r="N30" s="103">
        <v>37205.337333905882</v>
      </c>
      <c r="O30" s="103">
        <v>36178.75751981909</v>
      </c>
      <c r="P30" s="103">
        <v>14397.312007509714</v>
      </c>
      <c r="Q30" s="177">
        <v>-34221.54358360172</v>
      </c>
      <c r="R30" s="128">
        <v>459860.78154819895</v>
      </c>
      <c r="S30" s="209">
        <v>73606.512587916208</v>
      </c>
      <c r="T30" s="128">
        <v>533467.29413611512</v>
      </c>
      <c r="U30" s="180">
        <v>102.68287686723281</v>
      </c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:36" s="4" customFormat="1" ht="18.75" customHeight="1" x14ac:dyDescent="0.2">
      <c r="A31" s="104">
        <v>42887</v>
      </c>
      <c r="B31" s="103">
        <v>44113.860069176335</v>
      </c>
      <c r="C31" s="103">
        <v>11859.07811261765</v>
      </c>
      <c r="D31" s="103">
        <v>13102.108851346173</v>
      </c>
      <c r="E31" s="103">
        <v>17400.623932731974</v>
      </c>
      <c r="F31" s="103">
        <v>18413.856224620737</v>
      </c>
      <c r="G31" s="103">
        <v>23950.590017002469</v>
      </c>
      <c r="H31" s="103">
        <v>128941.99436154784</v>
      </c>
      <c r="I31" s="103">
        <v>15600.132477508883</v>
      </c>
      <c r="J31" s="103">
        <v>9263.6773755228496</v>
      </c>
      <c r="K31" s="103">
        <v>27104.615255000459</v>
      </c>
      <c r="L31" s="103">
        <v>68730.863575560812</v>
      </c>
      <c r="M31" s="103">
        <v>18339.949417008171</v>
      </c>
      <c r="N31" s="103">
        <v>37491.255507344496</v>
      </c>
      <c r="O31" s="103">
        <v>35412.683215752229</v>
      </c>
      <c r="P31" s="103">
        <v>15969.698150172093</v>
      </c>
      <c r="Q31" s="177">
        <v>-34041.55831384757</v>
      </c>
      <c r="R31" s="128">
        <v>451653.42822906555</v>
      </c>
      <c r="S31" s="209">
        <v>57900.93085745025</v>
      </c>
      <c r="T31" s="128">
        <v>509554.35908651579</v>
      </c>
      <c r="U31" s="180">
        <v>104.15269859355323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:36" s="4" customFormat="1" ht="18.75" customHeight="1" x14ac:dyDescent="0.2">
      <c r="A32" s="104">
        <v>42979</v>
      </c>
      <c r="B32" s="103">
        <v>40070.257434173924</v>
      </c>
      <c r="C32" s="103">
        <v>14119.074793781565</v>
      </c>
      <c r="D32" s="103">
        <v>14885.368428885884</v>
      </c>
      <c r="E32" s="103">
        <v>12664.845094988428</v>
      </c>
      <c r="F32" s="103">
        <v>11615.42800242798</v>
      </c>
      <c r="G32" s="103">
        <v>25448.532088659635</v>
      </c>
      <c r="H32" s="103">
        <v>131308.64307752115</v>
      </c>
      <c r="I32" s="103">
        <v>17899.598509118368</v>
      </c>
      <c r="J32" s="103">
        <v>11447.338146399052</v>
      </c>
      <c r="K32" s="103">
        <v>33747.012156176192</v>
      </c>
      <c r="L32" s="103">
        <v>69129.006009527497</v>
      </c>
      <c r="M32" s="103">
        <v>22571.645907079233</v>
      </c>
      <c r="N32" s="103">
        <v>37779.246562336237</v>
      </c>
      <c r="O32" s="103">
        <v>35944.226765848347</v>
      </c>
      <c r="P32" s="103">
        <v>15724.602368553004</v>
      </c>
      <c r="Q32" s="177">
        <v>-34168.975839593739</v>
      </c>
      <c r="R32" s="128">
        <v>460185.84950588271</v>
      </c>
      <c r="S32" s="209">
        <v>74439.307370720548</v>
      </c>
      <c r="T32" s="128">
        <v>534625.15687660326</v>
      </c>
      <c r="U32" s="180">
        <v>106.82356490854303</v>
      </c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:36" s="4" customFormat="1" ht="18.75" customHeight="1" x14ac:dyDescent="0.2">
      <c r="A33" s="104">
        <v>43070</v>
      </c>
      <c r="B33" s="103">
        <v>40761.102874530035</v>
      </c>
      <c r="C33" s="103">
        <v>10863.674819225505</v>
      </c>
      <c r="D33" s="103">
        <v>15406.89176626902</v>
      </c>
      <c r="E33" s="103">
        <v>6717.7213868329718</v>
      </c>
      <c r="F33" s="103">
        <v>15246.117218369778</v>
      </c>
      <c r="G33" s="103">
        <v>27083.8006763745</v>
      </c>
      <c r="H33" s="103">
        <v>131151.94442384885</v>
      </c>
      <c r="I33" s="103">
        <v>17807.267573823992</v>
      </c>
      <c r="J33" s="103">
        <v>9164.7650962379212</v>
      </c>
      <c r="K33" s="103">
        <v>25338.506884677037</v>
      </c>
      <c r="L33" s="103">
        <v>71552.928011587544</v>
      </c>
      <c r="M33" s="103">
        <v>22662.605805446445</v>
      </c>
      <c r="N33" s="103">
        <v>38069.325004846913</v>
      </c>
      <c r="O33" s="103">
        <v>35685.152990734401</v>
      </c>
      <c r="P33" s="103">
        <v>14340.860832709275</v>
      </c>
      <c r="Q33" s="177">
        <v>-35194.677888865452</v>
      </c>
      <c r="R33" s="128">
        <v>446657.9874766487</v>
      </c>
      <c r="S33" s="209">
        <v>64574.453101548243</v>
      </c>
      <c r="T33" s="128">
        <v>511232.44057819695</v>
      </c>
      <c r="U33" s="180">
        <v>107.16517688445344</v>
      </c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:36" s="4" customFormat="1" ht="18.75" customHeight="1" x14ac:dyDescent="0.2">
      <c r="A34" s="104">
        <v>43160</v>
      </c>
      <c r="B34" s="103">
        <v>41204.332275932458</v>
      </c>
      <c r="C34" s="103">
        <v>8296.0764561967935</v>
      </c>
      <c r="D34" s="103">
        <v>16130.992820092999</v>
      </c>
      <c r="E34" s="103">
        <v>6432.4252904766363</v>
      </c>
      <c r="F34" s="103">
        <v>14747.573513749379</v>
      </c>
      <c r="G34" s="103">
        <v>26615.493820031166</v>
      </c>
      <c r="H34" s="103">
        <v>143218.37722738774</v>
      </c>
      <c r="I34" s="103">
        <v>14151.979333903586</v>
      </c>
      <c r="J34" s="103">
        <v>6788.9774179824426</v>
      </c>
      <c r="K34" s="103">
        <v>22926.528970561838</v>
      </c>
      <c r="L34" s="103">
        <v>71130.195295181315</v>
      </c>
      <c r="M34" s="103">
        <v>26738.378984422314</v>
      </c>
      <c r="N34" s="103">
        <v>38353.35638855843</v>
      </c>
      <c r="O34" s="103">
        <v>44388.893101227368</v>
      </c>
      <c r="P34" s="103">
        <v>15081.294648091729</v>
      </c>
      <c r="Q34" s="177">
        <v>-34135.426439638024</v>
      </c>
      <c r="R34" s="128">
        <v>462069.44910415815</v>
      </c>
      <c r="S34" s="209">
        <v>73781.274138470952</v>
      </c>
      <c r="T34" s="128">
        <v>535850.72324262909</v>
      </c>
      <c r="U34" s="180">
        <v>102.66357329664388</v>
      </c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:36" s="4" customFormat="1" ht="18.75" customHeight="1" x14ac:dyDescent="0.2">
      <c r="A35" s="104">
        <v>43252</v>
      </c>
      <c r="B35" s="103">
        <v>35797.341047271417</v>
      </c>
      <c r="C35" s="103">
        <v>10748.501075886921</v>
      </c>
      <c r="D35" s="103">
        <v>13466.566076986375</v>
      </c>
      <c r="E35" s="103">
        <v>7447.8760298919678</v>
      </c>
      <c r="F35" s="103">
        <v>13452.330927488745</v>
      </c>
      <c r="G35" s="103">
        <v>29634.183039079235</v>
      </c>
      <c r="H35" s="103">
        <v>130598.30884606446</v>
      </c>
      <c r="I35" s="103">
        <v>16336.519584390053</v>
      </c>
      <c r="J35" s="103">
        <v>8641.5604591604388</v>
      </c>
      <c r="K35" s="103">
        <v>23634.163132328657</v>
      </c>
      <c r="L35" s="103">
        <v>69238.984938325972</v>
      </c>
      <c r="M35" s="103">
        <v>23170.340770700201</v>
      </c>
      <c r="N35" s="103">
        <v>38647.612632830555</v>
      </c>
      <c r="O35" s="103">
        <v>44625.338749018825</v>
      </c>
      <c r="P35" s="103">
        <v>16502.868591854771</v>
      </c>
      <c r="Q35" s="177">
        <v>-31763.613985640332</v>
      </c>
      <c r="R35" s="128">
        <v>450178.88191563828</v>
      </c>
      <c r="S35" s="209">
        <v>65452.394841377085</v>
      </c>
      <c r="T35" s="128">
        <v>515631.27675701538</v>
      </c>
      <c r="U35" s="180">
        <v>103.27911322058134</v>
      </c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4" customFormat="1" ht="18.75" customHeight="1" x14ac:dyDescent="0.2">
      <c r="A36" s="104">
        <v>43344</v>
      </c>
      <c r="B36" s="103">
        <v>35506.745486697524</v>
      </c>
      <c r="C36" s="103">
        <v>8625.1101862351497</v>
      </c>
      <c r="D36" s="103">
        <v>14801.576014496102</v>
      </c>
      <c r="E36" s="103">
        <v>7538.2997212665687</v>
      </c>
      <c r="F36" s="103">
        <v>14037.481461115769</v>
      </c>
      <c r="G36" s="103">
        <v>23976.468957831727</v>
      </c>
      <c r="H36" s="103">
        <v>150208.3135370152</v>
      </c>
      <c r="I36" s="103">
        <v>16513.997324516637</v>
      </c>
      <c r="J36" s="103">
        <v>11253.535272711393</v>
      </c>
      <c r="K36" s="103">
        <v>31311.447542464761</v>
      </c>
      <c r="L36" s="103">
        <v>69507.942885102704</v>
      </c>
      <c r="M36" s="103">
        <v>19694.988408882753</v>
      </c>
      <c r="N36" s="103">
        <v>38944.000175157344</v>
      </c>
      <c r="O36" s="103">
        <v>45069.593213019216</v>
      </c>
      <c r="P36" s="103">
        <v>14367.035839877835</v>
      </c>
      <c r="Q36" s="177">
        <v>-31443.224054214559</v>
      </c>
      <c r="R36" s="128">
        <v>469913.31197217607</v>
      </c>
      <c r="S36" s="209">
        <v>78266.792816221088</v>
      </c>
      <c r="T36" s="128">
        <v>548180.10478839721</v>
      </c>
      <c r="U36" s="180">
        <v>106.06578273236775</v>
      </c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4" customFormat="1" ht="18.75" customHeight="1" x14ac:dyDescent="0.2">
      <c r="A37" s="104">
        <v>43435</v>
      </c>
      <c r="B37" s="103">
        <v>40086.134390790023</v>
      </c>
      <c r="C37" s="103">
        <v>8773.0690619240231</v>
      </c>
      <c r="D37" s="103">
        <v>16702.796633303231</v>
      </c>
      <c r="E37" s="103">
        <v>6334.1758596872278</v>
      </c>
      <c r="F37" s="103">
        <v>15720.389397717508</v>
      </c>
      <c r="G37" s="103">
        <v>31214.848523181823</v>
      </c>
      <c r="H37" s="103">
        <v>145961.29735060615</v>
      </c>
      <c r="I37" s="103">
        <v>19393.605586469865</v>
      </c>
      <c r="J37" s="103">
        <v>11064.915025138969</v>
      </c>
      <c r="K37" s="103">
        <v>29604.824584332418</v>
      </c>
      <c r="L37" s="103">
        <v>72558.409009311901</v>
      </c>
      <c r="M37" s="103">
        <v>22672.548374196798</v>
      </c>
      <c r="N37" s="103">
        <v>39242.533921248665</v>
      </c>
      <c r="O37" s="103">
        <v>44693.059852951563</v>
      </c>
      <c r="P37" s="103">
        <v>11416.002532389388</v>
      </c>
      <c r="Q37" s="177">
        <v>-33649.023994138974</v>
      </c>
      <c r="R37" s="128">
        <v>481789.58610911056</v>
      </c>
      <c r="S37" s="209">
        <v>68737.961186223576</v>
      </c>
      <c r="T37" s="128">
        <v>550527.54729533417</v>
      </c>
      <c r="U37" s="180">
        <v>107.33629674516322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4" customFormat="1" ht="18.75" customHeight="1" x14ac:dyDescent="0.2">
      <c r="A38" s="104">
        <v>43525</v>
      </c>
      <c r="B38" s="103">
        <v>40763.100267071692</v>
      </c>
      <c r="C38" s="103">
        <v>8638.8805109409059</v>
      </c>
      <c r="D38" s="103">
        <v>18539.655519445918</v>
      </c>
      <c r="E38" s="103">
        <v>8621.2324395639807</v>
      </c>
      <c r="F38" s="103">
        <v>16129.277884214907</v>
      </c>
      <c r="G38" s="103">
        <v>33677.482757905411</v>
      </c>
      <c r="H38" s="103">
        <v>143664.65372887443</v>
      </c>
      <c r="I38" s="103">
        <v>17287.198532288832</v>
      </c>
      <c r="J38" s="103">
        <v>9615.5140823893253</v>
      </c>
      <c r="K38" s="103">
        <v>18276.482389680765</v>
      </c>
      <c r="L38" s="103">
        <v>75878.234919351904</v>
      </c>
      <c r="M38" s="103">
        <v>18325.225442621319</v>
      </c>
      <c r="N38" s="103">
        <v>39699.347689428156</v>
      </c>
      <c r="O38" s="103">
        <v>45372.098526869457</v>
      </c>
      <c r="P38" s="103">
        <v>13420.388315198292</v>
      </c>
      <c r="Q38" s="177">
        <v>-36464.715943592011</v>
      </c>
      <c r="R38" s="128">
        <v>471444.05706225324</v>
      </c>
      <c r="S38" s="209">
        <v>76665.261958618663</v>
      </c>
      <c r="T38" s="128">
        <v>548109.31902087189</v>
      </c>
      <c r="U38" s="180">
        <v>106.11019519992102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4" customFormat="1" ht="18.75" customHeight="1" x14ac:dyDescent="0.2">
      <c r="A39" s="104">
        <v>43617</v>
      </c>
      <c r="B39" s="103">
        <v>38491.363184569527</v>
      </c>
      <c r="C39" s="103">
        <v>8571.8570497315086</v>
      </c>
      <c r="D39" s="103">
        <v>17797.723443026978</v>
      </c>
      <c r="E39" s="103">
        <v>9123.0593294392129</v>
      </c>
      <c r="F39" s="103">
        <v>16175.80194541739</v>
      </c>
      <c r="G39" s="103">
        <v>33150.399568113236</v>
      </c>
      <c r="H39" s="103">
        <v>145951.35191351012</v>
      </c>
      <c r="I39" s="103">
        <v>16465.695981104975</v>
      </c>
      <c r="J39" s="103">
        <v>11071.607793027855</v>
      </c>
      <c r="K39" s="103">
        <v>26261.147338333572</v>
      </c>
      <c r="L39" s="103">
        <v>74051.706042143953</v>
      </c>
      <c r="M39" s="103">
        <v>14339.47134149038</v>
      </c>
      <c r="N39" s="103">
        <v>40003.002308427502</v>
      </c>
      <c r="O39" s="103">
        <v>45624.814480959132</v>
      </c>
      <c r="P39" s="103">
        <v>14513.274568475643</v>
      </c>
      <c r="Q39" s="177">
        <v>-36831.1637305396</v>
      </c>
      <c r="R39" s="128">
        <v>474761.11255723139</v>
      </c>
      <c r="S39" s="209">
        <v>69132.107621720032</v>
      </c>
      <c r="T39" s="128">
        <v>543893.22017895139</v>
      </c>
      <c r="U39" s="180">
        <v>105.64171754667167</v>
      </c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7" customFormat="1" ht="18.75" customHeight="1" x14ac:dyDescent="0.2">
      <c r="A40" s="104">
        <v>43709</v>
      </c>
      <c r="B40" s="103">
        <v>40594.985619311694</v>
      </c>
      <c r="C40" s="103">
        <v>8541.0116796693928</v>
      </c>
      <c r="D40" s="103">
        <v>16990.861448514828</v>
      </c>
      <c r="E40" s="103">
        <v>7463.344863578367</v>
      </c>
      <c r="F40" s="103">
        <v>14118.830505566644</v>
      </c>
      <c r="G40" s="103">
        <v>25298.756572922786</v>
      </c>
      <c r="H40" s="103">
        <v>151926.90423918911</v>
      </c>
      <c r="I40" s="103">
        <v>18175.271289512191</v>
      </c>
      <c r="J40" s="103">
        <v>15179.130462479192</v>
      </c>
      <c r="K40" s="103">
        <v>35820.38462614052</v>
      </c>
      <c r="L40" s="103">
        <v>74733.642878190934</v>
      </c>
      <c r="M40" s="103">
        <v>17832.840464393681</v>
      </c>
      <c r="N40" s="103">
        <v>40308.852392821231</v>
      </c>
      <c r="O40" s="103">
        <v>45622.686443080114</v>
      </c>
      <c r="P40" s="103">
        <v>15102.553095111158</v>
      </c>
      <c r="Q40" s="177">
        <v>-35764.219159133936</v>
      </c>
      <c r="R40" s="128">
        <v>491945.83742134785</v>
      </c>
      <c r="S40" s="209">
        <v>86031.515099658325</v>
      </c>
      <c r="T40" s="128">
        <v>577977.35252100613</v>
      </c>
      <c r="U40" s="180">
        <v>107.37364574479349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4" customFormat="1" ht="18.75" customHeight="1" x14ac:dyDescent="0.2">
      <c r="A41" s="104">
        <v>43800</v>
      </c>
      <c r="B41" s="103">
        <v>40871.236833296352</v>
      </c>
      <c r="C41" s="103">
        <v>6918.3152090865078</v>
      </c>
      <c r="D41" s="103">
        <v>14045.424262177341</v>
      </c>
      <c r="E41" s="103">
        <v>7201.963743782163</v>
      </c>
      <c r="F41" s="103">
        <v>13622.130001040476</v>
      </c>
      <c r="G41" s="103">
        <v>34279.865031888192</v>
      </c>
      <c r="H41" s="103">
        <v>133776.41703460255</v>
      </c>
      <c r="I41" s="103">
        <v>17649.58967576328</v>
      </c>
      <c r="J41" s="103">
        <v>10779.970816167097</v>
      </c>
      <c r="K41" s="103">
        <v>25760.148965778688</v>
      </c>
      <c r="L41" s="103">
        <v>76855.217809164606</v>
      </c>
      <c r="M41" s="103">
        <v>19630.811196717765</v>
      </c>
      <c r="N41" s="103">
        <v>40616.913279688517</v>
      </c>
      <c r="O41" s="103">
        <v>45979.334205294144</v>
      </c>
      <c r="P41" s="103">
        <v>14162.202827545521</v>
      </c>
      <c r="Q41" s="177">
        <v>-35827.37123418456</v>
      </c>
      <c r="R41" s="128">
        <v>466322.16965780867</v>
      </c>
      <c r="S41" s="209">
        <v>74311.229498635934</v>
      </c>
      <c r="T41" s="128">
        <v>540633.39915644459</v>
      </c>
      <c r="U41" s="180">
        <v>106.46321076460138</v>
      </c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4" customFormat="1" ht="18.75" customHeight="1" x14ac:dyDescent="0.2">
      <c r="A42" s="104">
        <v>43891</v>
      </c>
      <c r="B42" s="103">
        <v>39401.202365551639</v>
      </c>
      <c r="C42" s="103">
        <v>6888.1515529817416</v>
      </c>
      <c r="D42" s="103">
        <v>14677.745063036113</v>
      </c>
      <c r="E42" s="103">
        <v>8180.9207167416535</v>
      </c>
      <c r="F42" s="103">
        <v>13710.873016315065</v>
      </c>
      <c r="G42" s="103">
        <v>30797.924929921515</v>
      </c>
      <c r="H42" s="103">
        <v>140764.93675483158</v>
      </c>
      <c r="I42" s="103">
        <v>15030.418931072436</v>
      </c>
      <c r="J42" s="103">
        <v>8170.1379050404839</v>
      </c>
      <c r="K42" s="103">
        <v>25849.964410115168</v>
      </c>
      <c r="L42" s="103">
        <v>77317.274191223842</v>
      </c>
      <c r="M42" s="103">
        <v>15561.116566763825</v>
      </c>
      <c r="N42" s="103">
        <v>40927.20041085589</v>
      </c>
      <c r="O42" s="103">
        <v>45372.098526869457</v>
      </c>
      <c r="P42" s="103">
        <v>9482.2041684887699</v>
      </c>
      <c r="Q42" s="177">
        <v>-35593.437916536866</v>
      </c>
      <c r="R42" s="128">
        <v>456538.7315932723</v>
      </c>
      <c r="S42" s="209">
        <v>74896.56386962485</v>
      </c>
      <c r="T42" s="128">
        <v>531435.29546289716</v>
      </c>
      <c r="U42" s="180">
        <v>108.38680449864486</v>
      </c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4" customFormat="1" ht="18.75" customHeight="1" x14ac:dyDescent="0.2">
      <c r="A43" s="104">
        <v>43983</v>
      </c>
      <c r="B43" s="103">
        <v>36895.443375143157</v>
      </c>
      <c r="C43" s="103">
        <v>6657.056255008506</v>
      </c>
      <c r="D43" s="103">
        <v>11666.578017822501</v>
      </c>
      <c r="E43" s="103">
        <v>3880.1928627436673</v>
      </c>
      <c r="F43" s="103">
        <v>16300.077384825414</v>
      </c>
      <c r="G43" s="103">
        <v>24088.232165995068</v>
      </c>
      <c r="H43" s="103">
        <v>132310.71531202397</v>
      </c>
      <c r="I43" s="103">
        <v>13228.540580954403</v>
      </c>
      <c r="J43" s="103">
        <v>1830.3370067556725</v>
      </c>
      <c r="K43" s="103">
        <v>26001.548443960211</v>
      </c>
      <c r="L43" s="103">
        <v>79729.308566365144</v>
      </c>
      <c r="M43" s="103">
        <v>11451.74305906667</v>
      </c>
      <c r="N43" s="103">
        <v>41239.72933360155</v>
      </c>
      <c r="O43" s="103">
        <v>46388.489814451168</v>
      </c>
      <c r="P43" s="103">
        <v>14717.916857633212</v>
      </c>
      <c r="Q43" s="177">
        <v>-36775.209302762232</v>
      </c>
      <c r="R43" s="128">
        <v>429610.69973358803</v>
      </c>
      <c r="S43" s="209">
        <v>42956.442118717721</v>
      </c>
      <c r="T43" s="128">
        <v>472567.14185230574</v>
      </c>
      <c r="U43" s="180">
        <v>104.93983978104811</v>
      </c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4" customFormat="1" ht="18.75" customHeight="1" x14ac:dyDescent="0.2">
      <c r="A44" s="104">
        <v>44075</v>
      </c>
      <c r="B44" s="103">
        <v>37852.781691482065</v>
      </c>
      <c r="C44" s="103">
        <v>6740.5665889675047</v>
      </c>
      <c r="D44" s="103">
        <v>15628.097474622999</v>
      </c>
      <c r="E44" s="103">
        <v>7338.4235649592802</v>
      </c>
      <c r="F44" s="103">
        <v>16323.190474467418</v>
      </c>
      <c r="G44" s="103">
        <v>19364.333040281723</v>
      </c>
      <c r="H44" s="103">
        <v>133257.08878912334</v>
      </c>
      <c r="I44" s="103">
        <v>10526.508603804121</v>
      </c>
      <c r="J44" s="103">
        <v>2728.7630216459879</v>
      </c>
      <c r="K44" s="103">
        <v>24244.656717238267</v>
      </c>
      <c r="L44" s="103">
        <v>76452.074082502528</v>
      </c>
      <c r="M44" s="103">
        <v>5352.7740001454595</v>
      </c>
      <c r="N44" s="103">
        <v>41554.515701364384</v>
      </c>
      <c r="O44" s="103">
        <v>46933.412082097449</v>
      </c>
      <c r="P44" s="103">
        <v>16062.539389369433</v>
      </c>
      <c r="Q44" s="177">
        <v>-36973.135259591145</v>
      </c>
      <c r="R44" s="128">
        <v>423386.58996248076</v>
      </c>
      <c r="S44" s="209">
        <v>69027.605775539443</v>
      </c>
      <c r="T44" s="128">
        <v>492414.19573802024</v>
      </c>
      <c r="U44" s="180">
        <v>107.32451559596014</v>
      </c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4" customFormat="1" ht="18.75" customHeight="1" x14ac:dyDescent="0.2">
      <c r="A45" s="104">
        <v>44184</v>
      </c>
      <c r="B45" s="103">
        <v>41761.002780362032</v>
      </c>
      <c r="C45" s="103">
        <v>5928.7696228979521</v>
      </c>
      <c r="D45" s="103">
        <v>17217.093357544672</v>
      </c>
      <c r="E45" s="103">
        <v>8607.463351228258</v>
      </c>
      <c r="F45" s="103">
        <v>14350.260954295187</v>
      </c>
      <c r="G45" s="103">
        <v>20370.024010989688</v>
      </c>
      <c r="H45" s="103">
        <v>135221.41270346867</v>
      </c>
      <c r="I45" s="103">
        <v>8550.3371267020175</v>
      </c>
      <c r="J45" s="103">
        <v>3121.1764671092451</v>
      </c>
      <c r="K45" s="103">
        <v>25470.338214634925</v>
      </c>
      <c r="L45" s="103">
        <v>76632.755627448787</v>
      </c>
      <c r="M45" s="103">
        <v>8448.1068172931009</v>
      </c>
      <c r="N45" s="103">
        <v>41871.575274457726</v>
      </c>
      <c r="O45" s="103">
        <v>47810.038012678779</v>
      </c>
      <c r="P45" s="103">
        <v>20143.548832338802</v>
      </c>
      <c r="Q45" s="177">
        <v>-38109.204065859631</v>
      </c>
      <c r="R45" s="128">
        <v>437394.69908759027</v>
      </c>
      <c r="S45" s="209">
        <v>54189.755188396099</v>
      </c>
      <c r="T45" s="128">
        <v>491584.45427598635</v>
      </c>
      <c r="U45" s="180">
        <v>107.247575124124</v>
      </c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4" customFormat="1" ht="18.75" customHeight="1" x14ac:dyDescent="0.2">
      <c r="A46" s="104">
        <v>44256</v>
      </c>
      <c r="B46" s="103">
        <v>40323.490046735242</v>
      </c>
      <c r="C46" s="103">
        <v>6806.0919507445078</v>
      </c>
      <c r="D46" s="103">
        <v>16951.611599681612</v>
      </c>
      <c r="E46" s="103">
        <v>8094.3746620167813</v>
      </c>
      <c r="F46" s="103">
        <v>13163.390597128946</v>
      </c>
      <c r="G46" s="103">
        <v>22925.841586219158</v>
      </c>
      <c r="H46" s="103">
        <v>126419.86370087476</v>
      </c>
      <c r="I46" s="103">
        <v>12517.101579142452</v>
      </c>
      <c r="J46" s="103">
        <v>3899.0200627663894</v>
      </c>
      <c r="K46" s="103">
        <v>26607.969565815103</v>
      </c>
      <c r="L46" s="103">
        <v>74706.87445105151</v>
      </c>
      <c r="M46" s="103">
        <v>7193.6055901275904</v>
      </c>
      <c r="N46" s="103">
        <v>42190.923920787754</v>
      </c>
      <c r="O46" s="103">
        <v>48515.530874691431</v>
      </c>
      <c r="P46" s="103">
        <v>14666.551299569737</v>
      </c>
      <c r="Q46" s="177">
        <v>-38666.792555429522</v>
      </c>
      <c r="R46" s="128">
        <v>426315.44893192349</v>
      </c>
      <c r="S46" s="209">
        <v>76917.448950520877</v>
      </c>
      <c r="T46" s="128">
        <v>503232.89788244438</v>
      </c>
      <c r="U46" s="180">
        <v>105.28913557302801</v>
      </c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4" customFormat="1" ht="18.75" customHeight="1" x14ac:dyDescent="0.2">
      <c r="A47" s="104">
        <v>44368</v>
      </c>
      <c r="B47" s="103">
        <v>39386.326951523421</v>
      </c>
      <c r="C47" s="103">
        <v>9642.6233636672569</v>
      </c>
      <c r="D47" s="103">
        <v>11692.632578653955</v>
      </c>
      <c r="E47" s="103">
        <v>3888.168131208005</v>
      </c>
      <c r="F47" s="103">
        <v>12471.731773172256</v>
      </c>
      <c r="G47" s="103">
        <v>23207.816164795651</v>
      </c>
      <c r="H47" s="103">
        <v>128211.51138200366</v>
      </c>
      <c r="I47" s="103">
        <v>10686.445563444517</v>
      </c>
      <c r="J47" s="103">
        <v>3924.1508628447905</v>
      </c>
      <c r="K47" s="103">
        <v>28701.547165827691</v>
      </c>
      <c r="L47" s="103">
        <v>74593.459111702236</v>
      </c>
      <c r="M47" s="103">
        <v>3686.6423843140401</v>
      </c>
      <c r="N47" s="103">
        <v>42512.577616576826</v>
      </c>
      <c r="O47" s="103">
        <v>46821.234590012289</v>
      </c>
      <c r="P47" s="103">
        <v>19992.733604453326</v>
      </c>
      <c r="Q47" s="177">
        <v>-38322.381764155667</v>
      </c>
      <c r="R47" s="128">
        <v>421097.21948004421</v>
      </c>
      <c r="S47" s="209">
        <v>63906.023377909922</v>
      </c>
      <c r="T47" s="128">
        <v>485003.24285795412</v>
      </c>
      <c r="U47" s="180">
        <v>105.83423008913168</v>
      </c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s="4" customFormat="1" ht="18.75" customHeight="1" x14ac:dyDescent="0.2">
      <c r="A48" s="104">
        <v>44460</v>
      </c>
      <c r="B48" s="103">
        <v>37623.192568234466</v>
      </c>
      <c r="C48" s="103">
        <v>6246.6851136748937</v>
      </c>
      <c r="D48" s="103">
        <v>14978.930908479895</v>
      </c>
      <c r="E48" s="103">
        <v>8191.3373927944112</v>
      </c>
      <c r="F48" s="103">
        <v>17757.366589173416</v>
      </c>
      <c r="G48" s="103">
        <v>19556.447974963048</v>
      </c>
      <c r="H48" s="103">
        <v>123263.25388121458</v>
      </c>
      <c r="I48" s="103">
        <v>9739.609143567206</v>
      </c>
      <c r="J48" s="103">
        <v>3800.2588912027722</v>
      </c>
      <c r="K48" s="103">
        <v>25498.027784081412</v>
      </c>
      <c r="L48" s="103">
        <v>77381.22126356505</v>
      </c>
      <c r="M48" s="103">
        <v>4111.0207451516599</v>
      </c>
      <c r="N48" s="103">
        <v>42836.55244709149</v>
      </c>
      <c r="O48" s="103">
        <v>46411.321062821204</v>
      </c>
      <c r="P48" s="103">
        <v>10658.355701316763</v>
      </c>
      <c r="Q48" s="177">
        <v>-37913.0888844238</v>
      </c>
      <c r="R48" s="128">
        <v>410140.4925829086</v>
      </c>
      <c r="S48" s="209">
        <v>68561.938730317706</v>
      </c>
      <c r="T48" s="128">
        <v>478702.43131322629</v>
      </c>
      <c r="U48" s="180">
        <v>112.91334535900764</v>
      </c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36" s="4" customFormat="1" ht="18.75" customHeight="1" x14ac:dyDescent="0.2">
      <c r="A49" s="104">
        <v>44551</v>
      </c>
      <c r="B49" s="103">
        <v>36218.160519430363</v>
      </c>
      <c r="C49" s="103">
        <v>5621.9613181724162</v>
      </c>
      <c r="D49" s="103">
        <v>14751.414580033848</v>
      </c>
      <c r="E49" s="103">
        <v>8292.9850615111463</v>
      </c>
      <c r="F49" s="103">
        <v>20125.847643542606</v>
      </c>
      <c r="G49" s="103">
        <v>18785.033048365407</v>
      </c>
      <c r="H49" s="103">
        <v>111485.39430345483</v>
      </c>
      <c r="I49" s="103">
        <v>10381.030485171381</v>
      </c>
      <c r="J49" s="103">
        <v>3316.1666994392285</v>
      </c>
      <c r="K49" s="103">
        <v>25163.521750513057</v>
      </c>
      <c r="L49" s="103">
        <v>78878.065773626862</v>
      </c>
      <c r="M49" s="103">
        <v>9233.0186226556707</v>
      </c>
      <c r="N49" s="103">
        <v>43162.864607375392</v>
      </c>
      <c r="O49" s="103">
        <v>48931.032380945013</v>
      </c>
      <c r="P49" s="103">
        <v>19525.977971797911</v>
      </c>
      <c r="Q49" s="177">
        <v>-36920.285951669292</v>
      </c>
      <c r="R49" s="128">
        <v>416952.18881436589</v>
      </c>
      <c r="S49" s="209">
        <v>58774.365719171241</v>
      </c>
      <c r="T49" s="232">
        <v>475726.55453353713</v>
      </c>
      <c r="U49" s="180">
        <v>112.43697726615704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:36" s="4" customFormat="1" ht="18.75" customHeight="1" x14ac:dyDescent="0.2">
      <c r="A50" s="104">
        <v>44621</v>
      </c>
      <c r="B50" s="103">
        <v>40495.897367267164</v>
      </c>
      <c r="C50" s="103">
        <v>4224.4925718966633</v>
      </c>
      <c r="D50" s="103">
        <v>19567.650097932707</v>
      </c>
      <c r="E50" s="103">
        <v>5777.0197698599532</v>
      </c>
      <c r="F50" s="103">
        <v>21445.144158853382</v>
      </c>
      <c r="G50" s="103">
        <v>15211.710839317006</v>
      </c>
      <c r="H50" s="103">
        <v>106363.51654509502</v>
      </c>
      <c r="I50" s="103">
        <v>8326.3138453577412</v>
      </c>
      <c r="J50" s="103">
        <v>4428.0382685266859</v>
      </c>
      <c r="K50" s="103">
        <v>25755.086356567026</v>
      </c>
      <c r="L50" s="103">
        <v>78305.86598184293</v>
      </c>
      <c r="M50" s="103">
        <v>8928.5675622861181</v>
      </c>
      <c r="N50" s="103">
        <v>43491.530402987031</v>
      </c>
      <c r="O50" s="103">
        <v>48515.530874691431</v>
      </c>
      <c r="P50" s="103">
        <v>15962.223395561357</v>
      </c>
      <c r="Q50" s="103">
        <v>-36729.794807192811</v>
      </c>
      <c r="R50" s="128">
        <v>410068.79323084938</v>
      </c>
      <c r="S50" s="209">
        <v>53021.753396949614</v>
      </c>
      <c r="T50" s="232">
        <v>463090.54662779899</v>
      </c>
      <c r="U50" s="180">
        <v>111.07860505574179</v>
      </c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1:36" s="4" customFormat="1" ht="18.75" customHeight="1" x14ac:dyDescent="0.2">
      <c r="A51" s="104">
        <v>44713</v>
      </c>
      <c r="B51" s="103">
        <v>35880.822260385386</v>
      </c>
      <c r="C51" s="103">
        <v>4495.765887580962</v>
      </c>
      <c r="D51" s="103">
        <v>11934.935370423013</v>
      </c>
      <c r="E51" s="103">
        <v>6971.5334681808908</v>
      </c>
      <c r="F51" s="103">
        <v>11332.735858091106</v>
      </c>
      <c r="G51" s="103">
        <v>16474.813460848785</v>
      </c>
      <c r="H51" s="103">
        <v>100685.63350767497</v>
      </c>
      <c r="I51" s="103">
        <v>10462.191980297888</v>
      </c>
      <c r="J51" s="103">
        <v>1997.3160857362257</v>
      </c>
      <c r="K51" s="103">
        <v>21448.090776472469</v>
      </c>
      <c r="L51" s="103">
        <v>74742.176425950864</v>
      </c>
      <c r="M51" s="103">
        <v>3297.5647918535387</v>
      </c>
      <c r="N51" s="103">
        <v>43822.5662507425</v>
      </c>
      <c r="O51" s="103">
        <v>48194.915706122447</v>
      </c>
      <c r="P51" s="103">
        <v>22968.828192154382</v>
      </c>
      <c r="Q51" s="103">
        <v>-36361.06594101651</v>
      </c>
      <c r="R51" s="128">
        <v>378348.8240814989</v>
      </c>
      <c r="S51" s="209">
        <v>57598.245790666449</v>
      </c>
      <c r="T51" s="232">
        <v>435947.06987216533</v>
      </c>
      <c r="U51" s="180">
        <v>115.65089458979405</v>
      </c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36" s="4" customFormat="1" ht="18.75" customHeight="1" thickBot="1" x14ac:dyDescent="0.25">
      <c r="A52" s="104">
        <v>44805</v>
      </c>
      <c r="B52" s="103">
        <v>35651.923834906571</v>
      </c>
      <c r="C52" s="103">
        <v>6336.9342402394832</v>
      </c>
      <c r="D52" s="103">
        <v>14168.931640775454</v>
      </c>
      <c r="E52" s="103">
        <v>9253.2767401848068</v>
      </c>
      <c r="F52" s="103">
        <v>15429.772769178242</v>
      </c>
      <c r="G52" s="103">
        <v>17336.36195272061</v>
      </c>
      <c r="H52" s="103">
        <v>127119.6958307881</v>
      </c>
      <c r="I52" s="103">
        <v>12907.298004566537</v>
      </c>
      <c r="J52" s="103">
        <v>5366.8171769683649</v>
      </c>
      <c r="K52" s="103">
        <v>18069.664911598004</v>
      </c>
      <c r="L52" s="103">
        <v>69842.182819831884</v>
      </c>
      <c r="M52" s="103">
        <v>5929.3364118350282</v>
      </c>
      <c r="N52" s="103">
        <v>44155.988679463007</v>
      </c>
      <c r="O52" s="103">
        <v>47822.296688871</v>
      </c>
      <c r="P52" s="103">
        <v>20714.539324635389</v>
      </c>
      <c r="Q52" s="103">
        <v>-33562.110175106347</v>
      </c>
      <c r="R52" s="128">
        <v>416542.91085145617</v>
      </c>
      <c r="S52" s="209">
        <v>84696.408231912923</v>
      </c>
      <c r="T52" s="128">
        <v>501239.3190833691</v>
      </c>
      <c r="U52" s="151">
        <v>118.47642324128974</v>
      </c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:36" ht="19.5" customHeight="1" thickBot="1" x14ac:dyDescent="0.3">
      <c r="A53" s="171" t="s">
        <v>60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78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9"/>
    </row>
    <row r="54" spans="1:36" x14ac:dyDescent="0.25">
      <c r="A54" s="332"/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:36" x14ac:dyDescent="0.25">
      <c r="A55" s="4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02"/>
      <c r="M55" s="102"/>
      <c r="N55" s="102"/>
      <c r="O55" s="102"/>
      <c r="P55" s="102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1:36" s="43" customFormat="1" x14ac:dyDescent="0.25">
      <c r="A56" s="6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99"/>
      <c r="M56" s="99"/>
      <c r="N56" s="99"/>
      <c r="O56" s="99"/>
      <c r="P56" s="99"/>
      <c r="Q56" s="28"/>
      <c r="S56" s="210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1:36" x14ac:dyDescent="0.25">
      <c r="A57" s="63"/>
      <c r="B57" s="53"/>
      <c r="C57" s="53"/>
      <c r="D57" s="53"/>
      <c r="E57" s="53"/>
      <c r="F57" s="44"/>
      <c r="G57" s="44"/>
      <c r="H57" s="44"/>
      <c r="I57" s="44"/>
      <c r="J57" s="44"/>
      <c r="K57" s="44"/>
      <c r="L57" s="99"/>
      <c r="M57" s="99"/>
      <c r="N57" s="99"/>
      <c r="O57" s="99"/>
      <c r="P57" s="99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1:36" x14ac:dyDescent="0.25">
      <c r="A58" s="63"/>
      <c r="B58" s="53"/>
      <c r="C58" s="53"/>
      <c r="D58" s="53"/>
      <c r="E58" s="53"/>
      <c r="F58" s="44"/>
      <c r="G58" s="44"/>
      <c r="H58" s="44"/>
      <c r="I58" s="44"/>
      <c r="J58" s="44"/>
      <c r="K58" s="44"/>
      <c r="L58" s="99"/>
      <c r="M58" s="99"/>
      <c r="N58" s="99"/>
      <c r="O58" s="99"/>
      <c r="P58" s="99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1:36" x14ac:dyDescent="0.25">
      <c r="A59" s="6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99"/>
      <c r="M59" s="99"/>
      <c r="N59" s="99"/>
      <c r="O59" s="99"/>
      <c r="P59" s="99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1:36" x14ac:dyDescent="0.25">
      <c r="A60" s="6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99"/>
      <c r="M60" s="99"/>
      <c r="N60" s="99"/>
      <c r="O60" s="99"/>
      <c r="P60" s="99"/>
      <c r="R60" s="52"/>
      <c r="S60" s="52"/>
      <c r="T60" s="52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1:36" x14ac:dyDescent="0.25">
      <c r="A61" s="6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99"/>
      <c r="M61" s="99"/>
      <c r="N61" s="99"/>
      <c r="O61" s="99"/>
      <c r="P61" s="99"/>
      <c r="R61" s="52"/>
      <c r="S61" s="52"/>
      <c r="T61" s="52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1:36" x14ac:dyDescent="0.25">
      <c r="A62" s="6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99"/>
      <c r="M62" s="99"/>
      <c r="N62" s="99"/>
      <c r="O62" s="99"/>
      <c r="P62" s="99"/>
      <c r="R62" s="52"/>
      <c r="S62" s="52"/>
      <c r="T62" s="52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:36" x14ac:dyDescent="0.25">
      <c r="A63" s="6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99"/>
      <c r="M63" s="99"/>
      <c r="N63" s="99"/>
      <c r="O63" s="99"/>
      <c r="P63" s="99"/>
      <c r="R63" s="52"/>
      <c r="S63" s="52"/>
      <c r="T63" s="52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1:36" x14ac:dyDescent="0.25">
      <c r="A64" s="6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99"/>
      <c r="M64" s="99"/>
      <c r="N64" s="99"/>
      <c r="O64" s="99"/>
      <c r="P64" s="99"/>
      <c r="R64" s="52"/>
      <c r="S64" s="52"/>
      <c r="T64" s="52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1:36" x14ac:dyDescent="0.25">
      <c r="A65" s="6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99"/>
      <c r="M65" s="99"/>
      <c r="N65" s="99"/>
      <c r="O65" s="99"/>
      <c r="P65" s="99"/>
      <c r="R65" s="52"/>
      <c r="S65" s="52"/>
      <c r="T65" s="52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1:36" x14ac:dyDescent="0.25">
      <c r="A66" s="6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99"/>
      <c r="M66" s="99"/>
      <c r="N66" s="99"/>
      <c r="O66" s="99"/>
      <c r="P66" s="99"/>
      <c r="R66" s="52"/>
      <c r="S66" s="52"/>
      <c r="T66" s="52"/>
      <c r="U66" s="65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1:36" x14ac:dyDescent="0.25">
      <c r="A67" s="6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99"/>
      <c r="M67" s="99"/>
      <c r="N67" s="99"/>
      <c r="O67" s="99"/>
      <c r="P67" s="99"/>
      <c r="R67" s="52"/>
      <c r="S67" s="52"/>
      <c r="T67" s="52"/>
      <c r="U67" s="65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1:36" x14ac:dyDescent="0.25">
      <c r="A68" s="6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99"/>
      <c r="M68" s="99"/>
      <c r="N68" s="99"/>
      <c r="O68" s="99"/>
      <c r="P68" s="99"/>
      <c r="R68" s="52"/>
      <c r="S68" s="52"/>
      <c r="T68" s="52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36" x14ac:dyDescent="0.25">
      <c r="A69" s="6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99"/>
      <c r="M69" s="99"/>
      <c r="N69" s="99"/>
      <c r="O69" s="99"/>
      <c r="P69" s="99"/>
      <c r="R69" s="52"/>
      <c r="S69" s="52"/>
      <c r="T69" s="52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1:36" x14ac:dyDescent="0.25">
      <c r="A70" s="6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99"/>
      <c r="M70" s="99"/>
      <c r="N70" s="99"/>
      <c r="O70" s="99"/>
      <c r="P70" s="99"/>
      <c r="R70" s="52"/>
      <c r="S70" s="52"/>
      <c r="T70" s="52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1:36" x14ac:dyDescent="0.25">
      <c r="A71" s="6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99"/>
      <c r="M71" s="99"/>
      <c r="N71" s="99"/>
      <c r="O71" s="99"/>
      <c r="P71" s="99"/>
      <c r="R71" s="52"/>
      <c r="S71" s="52"/>
      <c r="T71" s="52"/>
    </row>
    <row r="72" spans="1:36" x14ac:dyDescent="0.25">
      <c r="A72" s="6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99"/>
      <c r="M72" s="99"/>
      <c r="N72" s="99"/>
      <c r="O72" s="99"/>
      <c r="P72" s="99"/>
      <c r="R72" s="52"/>
      <c r="S72" s="52"/>
      <c r="T72" s="52"/>
    </row>
    <row r="73" spans="1:36" x14ac:dyDescent="0.25">
      <c r="A73" s="6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99"/>
      <c r="M73" s="99"/>
      <c r="N73" s="99"/>
      <c r="O73" s="99"/>
      <c r="P73" s="99"/>
      <c r="R73" s="52"/>
      <c r="S73" s="52"/>
      <c r="T73" s="52"/>
    </row>
    <row r="74" spans="1:36" x14ac:dyDescent="0.25">
      <c r="A74" s="59"/>
      <c r="R74" s="52"/>
      <c r="S74" s="52"/>
      <c r="T74" s="52"/>
    </row>
    <row r="75" spans="1:36" x14ac:dyDescent="0.25">
      <c r="A75" s="59"/>
      <c r="R75" s="52"/>
      <c r="S75" s="52"/>
      <c r="T75" s="52"/>
    </row>
    <row r="76" spans="1:36" x14ac:dyDescent="0.25">
      <c r="A76" s="59"/>
      <c r="R76" s="52"/>
      <c r="S76" s="52"/>
      <c r="T76" s="52"/>
    </row>
    <row r="77" spans="1:36" x14ac:dyDescent="0.25">
      <c r="A77" s="59"/>
      <c r="R77" s="52"/>
      <c r="S77" s="52"/>
      <c r="T77" s="52"/>
    </row>
    <row r="78" spans="1:36" x14ac:dyDescent="0.25">
      <c r="A78" s="59"/>
      <c r="R78" s="52"/>
      <c r="S78" s="52"/>
      <c r="T78" s="52"/>
    </row>
    <row r="79" spans="1:36" x14ac:dyDescent="0.25">
      <c r="A79" s="29"/>
      <c r="R79" s="52"/>
      <c r="S79" s="52"/>
      <c r="T79" s="52"/>
    </row>
    <row r="80" spans="1:36" x14ac:dyDescent="0.25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101"/>
      <c r="M80" s="101"/>
      <c r="N80" s="101"/>
      <c r="O80" s="101"/>
      <c r="P80" s="101"/>
      <c r="Q80" s="49"/>
      <c r="R80" s="52"/>
      <c r="S80" s="52"/>
      <c r="T80" s="52"/>
    </row>
    <row r="81" spans="1:17" x14ac:dyDescent="0.25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101"/>
      <c r="M81" s="101"/>
      <c r="N81" s="101"/>
      <c r="O81" s="101"/>
      <c r="P81" s="101"/>
      <c r="Q81" s="50"/>
    </row>
    <row r="82" spans="1:17" x14ac:dyDescent="0.25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101"/>
      <c r="M82" s="101"/>
      <c r="N82" s="101"/>
      <c r="O82" s="101"/>
      <c r="P82" s="101"/>
      <c r="Q82" s="51"/>
    </row>
  </sheetData>
  <mergeCells count="3">
    <mergeCell ref="A3:P3"/>
    <mergeCell ref="A13:P13"/>
    <mergeCell ref="A54:Q54"/>
  </mergeCells>
  <pageMargins left="0.25" right="0.25" top="0.75" bottom="0.75" header="0.3" footer="0.3"/>
  <pageSetup paperSize="9" scale="7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AH100"/>
  <sheetViews>
    <sheetView view="pageBreakPreview" zoomScaleNormal="110" zoomScaleSheetLayoutView="100" workbookViewId="0">
      <selection activeCell="O47" sqref="O47"/>
    </sheetView>
  </sheetViews>
  <sheetFormatPr defaultRowHeight="15" x14ac:dyDescent="0.25"/>
  <cols>
    <col min="1" max="1" width="9.140625" style="4" customWidth="1"/>
    <col min="2" max="18" width="9.140625" style="28" customWidth="1"/>
    <col min="20" max="20" width="9.140625" style="195"/>
  </cols>
  <sheetData>
    <row r="1" spans="1:34" ht="19.5" thickBot="1" x14ac:dyDescent="0.3">
      <c r="A1" s="74" t="s">
        <v>54</v>
      </c>
      <c r="B1" s="75"/>
      <c r="C1" s="75"/>
      <c r="D1" s="75"/>
      <c r="E1" s="75"/>
      <c r="F1" s="75"/>
      <c r="G1" s="75"/>
      <c r="H1" s="75"/>
      <c r="I1" s="75"/>
      <c r="J1" s="76"/>
      <c r="K1" s="76"/>
      <c r="L1" s="76"/>
      <c r="M1" s="76"/>
      <c r="N1" s="76"/>
      <c r="O1" s="76"/>
      <c r="P1" s="76"/>
      <c r="Q1" s="76"/>
      <c r="R1" s="69"/>
      <c r="S1" s="178"/>
      <c r="T1" s="221"/>
    </row>
    <row r="2" spans="1:34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3</v>
      </c>
      <c r="G2" s="1" t="s">
        <v>2</v>
      </c>
      <c r="H2" s="1" t="s">
        <v>4</v>
      </c>
      <c r="I2" s="1" t="s">
        <v>42</v>
      </c>
      <c r="J2" s="1" t="s">
        <v>49</v>
      </c>
      <c r="K2" s="1" t="s">
        <v>41</v>
      </c>
      <c r="L2" s="1" t="s">
        <v>44</v>
      </c>
      <c r="M2" s="1" t="s">
        <v>43</v>
      </c>
      <c r="N2" s="1" t="s">
        <v>78</v>
      </c>
      <c r="O2" s="1" t="s">
        <v>72</v>
      </c>
      <c r="P2" s="1" t="s">
        <v>79</v>
      </c>
      <c r="Q2" s="1" t="s">
        <v>113</v>
      </c>
      <c r="R2" s="120" t="s">
        <v>110</v>
      </c>
      <c r="S2" s="208" t="s">
        <v>117</v>
      </c>
      <c r="T2" s="120" t="s">
        <v>119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41"/>
    </row>
    <row r="3" spans="1:34" ht="15" customHeight="1" x14ac:dyDescent="0.25">
      <c r="A3" s="330" t="s">
        <v>63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9"/>
      <c r="R3" s="121"/>
      <c r="S3" s="211"/>
      <c r="T3" s="12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41"/>
    </row>
    <row r="4" spans="1:34" s="4" customFormat="1" ht="18.75" hidden="1" customHeight="1" x14ac:dyDescent="0.2">
      <c r="A4" s="89">
        <v>2013</v>
      </c>
      <c r="B4" s="37">
        <v>23.531876884968284</v>
      </c>
      <c r="C4" s="37">
        <v>-11.651196328688002</v>
      </c>
      <c r="D4" s="37">
        <v>5.9906593094702458</v>
      </c>
      <c r="E4" s="37">
        <v>-5.2333040428342912</v>
      </c>
      <c r="F4" s="37">
        <v>-13.900932342748888</v>
      </c>
      <c r="G4" s="37">
        <v>1.9109060781752873</v>
      </c>
      <c r="H4" s="37">
        <v>1.1456787105681343</v>
      </c>
      <c r="I4" s="37">
        <v>7.8362264957201972</v>
      </c>
      <c r="J4" s="37">
        <v>-8.1667578895363135</v>
      </c>
      <c r="K4" s="37">
        <v>14.499387978661773</v>
      </c>
      <c r="L4" s="37">
        <v>-4.7529188067823469</v>
      </c>
      <c r="M4" s="37">
        <v>-12.622465503333046</v>
      </c>
      <c r="N4" s="37">
        <v>6.7703409802979735</v>
      </c>
      <c r="O4" s="37">
        <v>-0.70930431647649073</v>
      </c>
      <c r="P4" s="37">
        <v>17.335394238528238</v>
      </c>
      <c r="Q4" s="37">
        <v>-6.9194754518770907</v>
      </c>
      <c r="R4" s="122">
        <v>2.9174883668746929</v>
      </c>
      <c r="S4" s="212">
        <v>10.703045328168628</v>
      </c>
      <c r="T4" s="122">
        <v>3.8880518358779739</v>
      </c>
      <c r="U4" s="31"/>
      <c r="V4" s="31"/>
      <c r="W4" s="31"/>
      <c r="X4" s="31"/>
      <c r="Y4" s="31"/>
      <c r="Z4" s="31"/>
      <c r="AA4" s="31"/>
      <c r="AB4" s="31"/>
      <c r="AC4" s="55"/>
      <c r="AD4" s="55"/>
      <c r="AE4" s="55"/>
      <c r="AF4" s="55"/>
      <c r="AG4" s="31"/>
      <c r="AH4" s="48"/>
    </row>
    <row r="5" spans="1:34" s="4" customFormat="1" ht="18.75" hidden="1" customHeight="1" x14ac:dyDescent="0.2">
      <c r="A5" s="89">
        <v>2014</v>
      </c>
      <c r="B5" s="37">
        <v>-19.022403766385835</v>
      </c>
      <c r="C5" s="37">
        <v>6.7492588178617581</v>
      </c>
      <c r="D5" s="37">
        <v>18.534340106990086</v>
      </c>
      <c r="E5" s="37">
        <v>-16.494266082079562</v>
      </c>
      <c r="F5" s="37">
        <v>35.190207621605452</v>
      </c>
      <c r="G5" s="37">
        <v>2.1060070577242982</v>
      </c>
      <c r="H5" s="37">
        <v>3.094172644190067</v>
      </c>
      <c r="I5" s="37">
        <v>34.038512913974586</v>
      </c>
      <c r="J5" s="37">
        <v>-6.6303788837725506</v>
      </c>
      <c r="K5" s="37">
        <v>4.4940022838462568</v>
      </c>
      <c r="L5" s="37">
        <v>6.8073597494249327</v>
      </c>
      <c r="M5" s="37">
        <v>43.317650535867841</v>
      </c>
      <c r="N5" s="37">
        <v>0.92752160605901679</v>
      </c>
      <c r="O5" s="37">
        <v>5.5750950912935764</v>
      </c>
      <c r="P5" s="37">
        <v>-13.945047202838268</v>
      </c>
      <c r="Q5" s="37">
        <v>5.1508265022504673</v>
      </c>
      <c r="R5" s="122">
        <v>3.228170430283825</v>
      </c>
      <c r="S5" s="212">
        <v>4.4906226337039925</v>
      </c>
      <c r="T5" s="122">
        <v>3.395874331268331</v>
      </c>
      <c r="U5" s="31"/>
      <c r="V5" s="31"/>
      <c r="W5" s="31"/>
      <c r="X5" s="31"/>
      <c r="Y5" s="31"/>
      <c r="Z5" s="31"/>
      <c r="AA5" s="31"/>
      <c r="AB5" s="31"/>
      <c r="AC5" s="55"/>
      <c r="AD5" s="55"/>
      <c r="AE5" s="55"/>
      <c r="AF5" s="55"/>
      <c r="AG5" s="31"/>
      <c r="AH5" s="48"/>
    </row>
    <row r="6" spans="1:34" s="4" customFormat="1" ht="18.75" hidden="1" customHeight="1" x14ac:dyDescent="0.2">
      <c r="A6" s="89">
        <v>2015</v>
      </c>
      <c r="B6" s="37">
        <v>1.9596538600393387</v>
      </c>
      <c r="C6" s="37">
        <v>58.454451557483935</v>
      </c>
      <c r="D6" s="37">
        <v>3.7655224984137874</v>
      </c>
      <c r="E6" s="37">
        <v>0.45083323832099609</v>
      </c>
      <c r="F6" s="37">
        <v>-4.070236193525318</v>
      </c>
      <c r="G6" s="37">
        <v>26.097599462210553</v>
      </c>
      <c r="H6" s="37">
        <v>6.3709186382027951</v>
      </c>
      <c r="I6" s="37">
        <v>7.3882414066129911</v>
      </c>
      <c r="J6" s="37">
        <v>39.07638691620258</v>
      </c>
      <c r="K6" s="37">
        <v>32.536097124884321</v>
      </c>
      <c r="L6" s="37">
        <v>10.494221639662982</v>
      </c>
      <c r="M6" s="37">
        <v>16.200913532001039</v>
      </c>
      <c r="N6" s="37">
        <v>3.655448814525414</v>
      </c>
      <c r="O6" s="37">
        <v>9.1736430914965865</v>
      </c>
      <c r="P6" s="37">
        <v>6.8517146012261776</v>
      </c>
      <c r="Q6" s="37">
        <v>7.1815736410313065</v>
      </c>
      <c r="R6" s="122">
        <v>10.600400440163725</v>
      </c>
      <c r="S6" s="212">
        <v>12.352652408491153</v>
      </c>
      <c r="T6" s="122">
        <v>10.835633784897553</v>
      </c>
      <c r="U6" s="31"/>
      <c r="V6" s="31"/>
      <c r="W6" s="31"/>
      <c r="X6" s="31"/>
      <c r="Y6" s="31"/>
      <c r="Z6" s="31"/>
      <c r="AA6" s="31"/>
      <c r="AB6" s="31"/>
      <c r="AC6" s="55"/>
      <c r="AD6" s="55"/>
      <c r="AE6" s="55"/>
      <c r="AF6" s="55"/>
      <c r="AG6" s="31"/>
      <c r="AH6" s="48"/>
    </row>
    <row r="7" spans="1:34" s="4" customFormat="1" ht="18.75" hidden="1" customHeight="1" x14ac:dyDescent="0.2">
      <c r="A7" s="89">
        <v>2016</v>
      </c>
      <c r="B7" s="37">
        <v>19.073988973669429</v>
      </c>
      <c r="C7" s="37">
        <v>17.147093514017755</v>
      </c>
      <c r="D7" s="37">
        <v>4.360468268768031</v>
      </c>
      <c r="E7" s="37">
        <v>3.9384180384449792</v>
      </c>
      <c r="F7" s="37">
        <v>-11.812830841282334</v>
      </c>
      <c r="G7" s="37">
        <v>-9.2349907783854093</v>
      </c>
      <c r="H7" s="37">
        <v>6.6948292793651234</v>
      </c>
      <c r="I7" s="37">
        <v>-2.2010500228129359</v>
      </c>
      <c r="J7" s="37">
        <v>2.4131808332855229</v>
      </c>
      <c r="K7" s="37">
        <v>5.8116665061692458</v>
      </c>
      <c r="L7" s="37">
        <v>8.2269735506290118</v>
      </c>
      <c r="M7" s="37">
        <v>-3.8225612514305851</v>
      </c>
      <c r="N7" s="37">
        <v>4.8016037107018548</v>
      </c>
      <c r="O7" s="37">
        <v>5.4718458959495848</v>
      </c>
      <c r="P7" s="37">
        <v>-1.9953723943664841</v>
      </c>
      <c r="Q7" s="37">
        <v>6.4570653294793203</v>
      </c>
      <c r="R7" s="122">
        <v>4.6092519634964475</v>
      </c>
      <c r="S7" s="212">
        <v>11.69092888808629</v>
      </c>
      <c r="T7" s="122">
        <v>5.5729530700931065</v>
      </c>
      <c r="U7" s="31"/>
      <c r="V7" s="31"/>
      <c r="W7" s="31"/>
      <c r="X7" s="31"/>
      <c r="Y7" s="31"/>
      <c r="Z7" s="31"/>
      <c r="AA7" s="31"/>
      <c r="AB7" s="31"/>
      <c r="AC7" s="55"/>
      <c r="AD7" s="55"/>
      <c r="AE7" s="55"/>
      <c r="AF7" s="55"/>
      <c r="AG7" s="31"/>
      <c r="AH7" s="48"/>
    </row>
    <row r="8" spans="1:34" s="4" customFormat="1" ht="18.75" customHeight="1" x14ac:dyDescent="0.2">
      <c r="A8" s="89">
        <v>2017</v>
      </c>
      <c r="B8" s="37">
        <v>6.8436282101401389</v>
      </c>
      <c r="C8" s="37">
        <v>-9.2619585757943668</v>
      </c>
      <c r="D8" s="37">
        <v>-6.1250843172731777</v>
      </c>
      <c r="E8" s="37">
        <v>-12.606954871062811</v>
      </c>
      <c r="F8" s="37">
        <v>4.7200404746724587</v>
      </c>
      <c r="G8" s="37">
        <v>-8.5945293224467036</v>
      </c>
      <c r="H8" s="37">
        <v>2.6526834032940059</v>
      </c>
      <c r="I8" s="37">
        <v>-9.4956491167888117</v>
      </c>
      <c r="J8" s="37">
        <v>7.6184456088849686</v>
      </c>
      <c r="K8" s="37">
        <v>-0.67015259831373442</v>
      </c>
      <c r="L8" s="37">
        <v>3.1271104072057199</v>
      </c>
      <c r="M8" s="37">
        <v>8.457399666129632</v>
      </c>
      <c r="N8" s="37">
        <v>2.0149682483125275</v>
      </c>
      <c r="O8" s="37">
        <v>-0.32663990003798915</v>
      </c>
      <c r="P8" s="37">
        <v>-5.4276709670060512</v>
      </c>
      <c r="Q8" s="37">
        <v>2.6589081570202211</v>
      </c>
      <c r="R8" s="122">
        <v>0.1155147732547448</v>
      </c>
      <c r="S8" s="212">
        <v>5.5965939124175179</v>
      </c>
      <c r="T8" s="122">
        <v>0.90462478535275181</v>
      </c>
      <c r="U8" s="31"/>
      <c r="V8" s="31"/>
      <c r="W8" s="31"/>
      <c r="X8" s="31"/>
      <c r="Y8" s="31"/>
      <c r="Z8" s="31"/>
      <c r="AA8" s="31"/>
      <c r="AB8" s="31"/>
      <c r="AC8" s="55"/>
      <c r="AD8" s="55"/>
      <c r="AE8" s="55"/>
      <c r="AF8" s="55"/>
      <c r="AG8" s="31"/>
      <c r="AH8" s="48"/>
    </row>
    <row r="9" spans="1:34" s="4" customFormat="1" ht="18.75" customHeight="1" x14ac:dyDescent="0.2">
      <c r="A9" s="89">
        <v>2018</v>
      </c>
      <c r="B9" s="37">
        <v>-1.8699368265130119</v>
      </c>
      <c r="C9" s="37">
        <v>-16.613420029744944</v>
      </c>
      <c r="D9" s="37">
        <v>-1.7449623976925039</v>
      </c>
      <c r="E9" s="37">
        <v>-42.361255565372765</v>
      </c>
      <c r="F9" s="37">
        <v>-7.1437314857181633</v>
      </c>
      <c r="G9" s="37">
        <v>10.682939943452098</v>
      </c>
      <c r="H9" s="37">
        <v>9.6296128070876961</v>
      </c>
      <c r="I9" s="37">
        <v>-6.8411088277287035</v>
      </c>
      <c r="J9" s="37">
        <v>-1.5729477110457566</v>
      </c>
      <c r="K9" s="37">
        <v>-1.0234515618538751</v>
      </c>
      <c r="L9" s="37">
        <v>12.077796703683916</v>
      </c>
      <c r="M9" s="37">
        <v>3.8433090515335238</v>
      </c>
      <c r="N9" s="37">
        <v>3.1304059783576434</v>
      </c>
      <c r="O9" s="37">
        <v>0.29110092593269599</v>
      </c>
      <c r="P9" s="37">
        <v>-4.3100802759184518</v>
      </c>
      <c r="Q9" s="37">
        <v>8.1382091210725775</v>
      </c>
      <c r="R9" s="122">
        <v>2.1963924805972255</v>
      </c>
      <c r="S9" s="212">
        <v>5.6005864098230802</v>
      </c>
      <c r="T9" s="122">
        <v>2.7092829298886301</v>
      </c>
      <c r="U9" s="31"/>
      <c r="V9" s="31"/>
      <c r="W9" s="31"/>
      <c r="X9" s="31"/>
      <c r="Y9" s="31"/>
      <c r="Z9" s="31"/>
      <c r="AA9" s="31"/>
      <c r="AB9" s="31"/>
      <c r="AC9" s="55"/>
      <c r="AD9" s="55"/>
      <c r="AE9" s="55"/>
      <c r="AF9" s="7"/>
      <c r="AG9" s="31"/>
      <c r="AH9" s="48"/>
    </row>
    <row r="10" spans="1:34" s="4" customFormat="1" ht="18.75" customHeight="1" x14ac:dyDescent="0.2">
      <c r="A10" s="89">
        <v>2019</v>
      </c>
      <c r="B10" s="37">
        <v>17.22926776206134</v>
      </c>
      <c r="C10" s="37">
        <v>-8.682457306421469</v>
      </c>
      <c r="D10" s="37">
        <v>10.042272439314857</v>
      </c>
      <c r="E10" s="37">
        <v>11.037632378737527</v>
      </c>
      <c r="F10" s="37">
        <v>7.439125358775641</v>
      </c>
      <c r="G10" s="37">
        <v>12.87880739470468</v>
      </c>
      <c r="H10" s="37">
        <v>1.8472931283038321</v>
      </c>
      <c r="I10" s="37">
        <v>4.8781581694973681</v>
      </c>
      <c r="J10" s="37">
        <v>25.563041405317463</v>
      </c>
      <c r="K10" s="37">
        <v>-3.7372290691861707</v>
      </c>
      <c r="L10" s="37">
        <v>5.4766049795231737</v>
      </c>
      <c r="M10" s="37">
        <v>-21.930716804990993</v>
      </c>
      <c r="N10" s="37">
        <v>3.3310657597085651</v>
      </c>
      <c r="O10" s="37">
        <v>5.0826112780681854</v>
      </c>
      <c r="P10" s="37">
        <v>2.6237729220312644E-2</v>
      </c>
      <c r="Q10" s="37">
        <v>8.667038490467192</v>
      </c>
      <c r="R10" s="122">
        <v>3.6630383198735359</v>
      </c>
      <c r="S10" s="212">
        <v>9.0395465628176908</v>
      </c>
      <c r="T10" s="122">
        <v>4.4958892359686331</v>
      </c>
      <c r="U10" s="31"/>
      <c r="V10" s="31"/>
      <c r="W10" s="31"/>
      <c r="X10" s="31"/>
      <c r="Y10" s="31"/>
      <c r="Z10" s="31"/>
      <c r="AA10" s="31"/>
      <c r="AB10" s="31"/>
      <c r="AC10" s="55"/>
      <c r="AD10" s="55"/>
      <c r="AE10" s="55"/>
      <c r="AF10" s="55"/>
      <c r="AG10" s="31"/>
      <c r="AH10" s="48"/>
    </row>
    <row r="11" spans="1:34" s="4" customFormat="1" ht="18.75" customHeight="1" x14ac:dyDescent="0.2">
      <c r="A11" s="89">
        <v>2020</v>
      </c>
      <c r="B11" s="37">
        <v>-2.2434943876696849</v>
      </c>
      <c r="C11" s="37">
        <v>-0.39328466091227199</v>
      </c>
      <c r="D11" s="37">
        <v>-6.1103313186483348</v>
      </c>
      <c r="E11" s="37">
        <v>-10.328019902891114</v>
      </c>
      <c r="F11" s="37">
        <v>-2.7377899445101264</v>
      </c>
      <c r="G11" s="37">
        <v>-23.159789900649386</v>
      </c>
      <c r="H11" s="37">
        <v>-8.501930555741751</v>
      </c>
      <c r="I11" s="37">
        <v>-33.328491800167839</v>
      </c>
      <c r="J11" s="37">
        <v>-64.211730068710622</v>
      </c>
      <c r="K11" s="37">
        <v>-6.8089944776965581</v>
      </c>
      <c r="L11" s="37">
        <v>4.9046635928518896</v>
      </c>
      <c r="M11" s="37">
        <v>-39.201566486762481</v>
      </c>
      <c r="N11" s="37">
        <v>-2.0247643729666009</v>
      </c>
      <c r="O11" s="37">
        <v>14.279384804866993</v>
      </c>
      <c r="P11" s="37">
        <v>3.0857206273876585</v>
      </c>
      <c r="Q11" s="37">
        <v>4.830245732659435</v>
      </c>
      <c r="R11" s="122">
        <v>-7.7634408289427057</v>
      </c>
      <c r="S11" s="212">
        <v>-12.865651747257118</v>
      </c>
      <c r="T11" s="122">
        <v>-8.5881677863402928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41"/>
      <c r="AH11" s="48"/>
    </row>
    <row r="12" spans="1:34" s="7" customFormat="1" ht="18.75" customHeight="1" thickBot="1" x14ac:dyDescent="0.25">
      <c r="A12" s="72">
        <v>2021</v>
      </c>
      <c r="B12" s="68">
        <v>-6.989519363394038</v>
      </c>
      <c r="C12" s="68">
        <v>-14.065785536951381</v>
      </c>
      <c r="D12" s="68">
        <v>4.7169397010022038</v>
      </c>
      <c r="E12" s="68">
        <v>12.448737555704383</v>
      </c>
      <c r="F12" s="68">
        <v>9.2987971336969935</v>
      </c>
      <c r="G12" s="68">
        <v>-6.5348609157070854</v>
      </c>
      <c r="H12" s="68">
        <v>-7.3735309132576958</v>
      </c>
      <c r="I12" s="68">
        <v>-6.6675217444354189</v>
      </c>
      <c r="J12" s="68">
        <v>5.5317418724851706</v>
      </c>
      <c r="K12" s="68">
        <v>1.9868957114754124</v>
      </c>
      <c r="L12" s="68">
        <v>0.92654941143163683</v>
      </c>
      <c r="M12" s="68">
        <v>-38.117851246103484</v>
      </c>
      <c r="N12" s="68">
        <v>-8.3828505529845216</v>
      </c>
      <c r="O12" s="68">
        <v>25.12135671050207</v>
      </c>
      <c r="P12" s="68">
        <v>-1.6675710700330484</v>
      </c>
      <c r="Q12" s="68">
        <v>9.1997072781791047</v>
      </c>
      <c r="R12" s="123">
        <v>-2.2851361152795988</v>
      </c>
      <c r="S12" s="192">
        <v>7.1373084809800105</v>
      </c>
      <c r="T12" s="123">
        <v>-0.83335097007912395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41"/>
      <c r="AH12" s="48"/>
    </row>
    <row r="13" spans="1:34" ht="15" customHeight="1" x14ac:dyDescent="0.25">
      <c r="A13" s="336" t="s">
        <v>29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8"/>
      <c r="R13" s="121"/>
      <c r="S13" s="212"/>
      <c r="T13" s="12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41"/>
      <c r="AH13" s="64"/>
    </row>
    <row r="14" spans="1:34" s="4" customFormat="1" ht="18.75" hidden="1" customHeight="1" x14ac:dyDescent="0.2">
      <c r="A14" s="104">
        <v>41334</v>
      </c>
      <c r="B14" s="53">
        <v>25.730493593853183</v>
      </c>
      <c r="C14" s="53">
        <v>-19.909040974083794</v>
      </c>
      <c r="D14" s="53">
        <v>-1.5495937691739812</v>
      </c>
      <c r="E14" s="53">
        <v>21.421629031852291</v>
      </c>
      <c r="F14" s="53">
        <v>10.305456943723485</v>
      </c>
      <c r="G14" s="53">
        <v>-18.675113761179261</v>
      </c>
      <c r="H14" s="53">
        <v>7.7691583530794901</v>
      </c>
      <c r="I14" s="53">
        <v>-13.664755313574432</v>
      </c>
      <c r="J14" s="53">
        <v>-9.9023747039215522</v>
      </c>
      <c r="K14" s="53">
        <v>79.928677016123743</v>
      </c>
      <c r="L14" s="53">
        <v>-10.883234628850147</v>
      </c>
      <c r="M14" s="53">
        <v>-7.3546684351569382</v>
      </c>
      <c r="N14" s="53">
        <v>7.7912256836659708</v>
      </c>
      <c r="O14" s="53">
        <v>-0.80023969729677447</v>
      </c>
      <c r="P14" s="53">
        <v>44.640839327304633</v>
      </c>
      <c r="Q14" s="151">
        <v>-7.1337869738132582</v>
      </c>
      <c r="R14" s="122">
        <v>7.1248530429371613</v>
      </c>
      <c r="S14" s="212">
        <v>9.4007362608706586</v>
      </c>
      <c r="T14" s="207">
        <v>7.3992056203654641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60"/>
    </row>
    <row r="15" spans="1:34" s="4" customFormat="1" ht="18.75" hidden="1" customHeight="1" x14ac:dyDescent="0.2">
      <c r="A15" s="104">
        <v>41426</v>
      </c>
      <c r="B15" s="53">
        <v>18.247344857552122</v>
      </c>
      <c r="C15" s="53">
        <v>-0.52507455608945008</v>
      </c>
      <c r="D15" s="53">
        <v>0.56830642770805184</v>
      </c>
      <c r="E15" s="53">
        <v>6.9176175922460033</v>
      </c>
      <c r="F15" s="53">
        <v>-25.127635221109756</v>
      </c>
      <c r="G15" s="53">
        <v>-5.0012506194156003</v>
      </c>
      <c r="H15" s="53">
        <v>0.14192291327078976</v>
      </c>
      <c r="I15" s="53">
        <v>25.556018334326353</v>
      </c>
      <c r="J15" s="53">
        <v>-15.666199484088494</v>
      </c>
      <c r="K15" s="53">
        <v>25.981753927259277</v>
      </c>
      <c r="L15" s="53">
        <v>-4.6185441304820642</v>
      </c>
      <c r="M15" s="53">
        <v>-25.002578482004793</v>
      </c>
      <c r="N15" s="53">
        <v>7.4840137585603088</v>
      </c>
      <c r="O15" s="53">
        <v>-2.1831755891797684</v>
      </c>
      <c r="P15" s="53">
        <v>5.7051427668466346</v>
      </c>
      <c r="Q15" s="151">
        <v>-5.1321076686219556</v>
      </c>
      <c r="R15" s="122">
        <v>1.7013157055622941</v>
      </c>
      <c r="S15" s="212">
        <v>17.679386939752277</v>
      </c>
      <c r="T15" s="207">
        <v>3.484101378666125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60"/>
    </row>
    <row r="16" spans="1:34" s="4" customFormat="1" ht="18.75" hidden="1" customHeight="1" x14ac:dyDescent="0.2">
      <c r="A16" s="104">
        <v>41518</v>
      </c>
      <c r="B16" s="53">
        <v>26.71970124561669</v>
      </c>
      <c r="C16" s="53">
        <v>-13.903975079652952</v>
      </c>
      <c r="D16" s="53">
        <v>-3.0499858802010777</v>
      </c>
      <c r="E16" s="53">
        <v>-18.714445328583665</v>
      </c>
      <c r="F16" s="53">
        <v>-29.423310968806661</v>
      </c>
      <c r="G16" s="53">
        <v>5.8888533268237211</v>
      </c>
      <c r="H16" s="53">
        <v>-1.6144500281923513</v>
      </c>
      <c r="I16" s="53">
        <v>-0.34699743201954902</v>
      </c>
      <c r="J16" s="53">
        <v>2.3270971937415652</v>
      </c>
      <c r="K16" s="53">
        <v>-16.207758103691901</v>
      </c>
      <c r="L16" s="53">
        <v>-1.1994180171597577</v>
      </c>
      <c r="M16" s="53">
        <v>-19.495155467795797</v>
      </c>
      <c r="N16" s="53">
        <v>6.4761006935505065</v>
      </c>
      <c r="O16" s="53">
        <v>-3.2000571226848109</v>
      </c>
      <c r="P16" s="53">
        <v>35.160567755088408</v>
      </c>
      <c r="Q16" s="151">
        <v>-5.5516862131710241</v>
      </c>
      <c r="R16" s="122">
        <v>-0.43118337266078299</v>
      </c>
      <c r="S16" s="212">
        <v>6.5224827305439845</v>
      </c>
      <c r="T16" s="207">
        <v>0.50253907955288923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60"/>
    </row>
    <row r="17" spans="1:34" s="4" customFormat="1" ht="18.75" hidden="1" customHeight="1" x14ac:dyDescent="0.2">
      <c r="A17" s="104">
        <v>41609</v>
      </c>
      <c r="B17" s="53">
        <v>23.654710230257962</v>
      </c>
      <c r="C17" s="53">
        <v>-13.210749311931536</v>
      </c>
      <c r="D17" s="53">
        <v>33.255075855637102</v>
      </c>
      <c r="E17" s="53">
        <v>-22.29862262620405</v>
      </c>
      <c r="F17" s="53">
        <v>-3.4026888397646218</v>
      </c>
      <c r="G17" s="53">
        <v>32.192138599305963</v>
      </c>
      <c r="H17" s="53">
        <v>-1.4018707853366976</v>
      </c>
      <c r="I17" s="53">
        <v>23.305759399954155</v>
      </c>
      <c r="J17" s="53">
        <v>-11.067074321833346</v>
      </c>
      <c r="K17" s="53">
        <v>2.0395609662503773</v>
      </c>
      <c r="L17" s="53">
        <v>-3.4672793633635877</v>
      </c>
      <c r="M17" s="53">
        <v>2.3036118467361462</v>
      </c>
      <c r="N17" s="53">
        <v>5.3981132329291768</v>
      </c>
      <c r="O17" s="53">
        <v>3.5903611133618227</v>
      </c>
      <c r="P17" s="53">
        <v>-13.885904128303622</v>
      </c>
      <c r="Q17" s="151">
        <v>-11.49318441394314</v>
      </c>
      <c r="R17" s="122">
        <v>3.575557089590589</v>
      </c>
      <c r="S17" s="212">
        <v>10.490784441776029</v>
      </c>
      <c r="T17" s="207">
        <v>4.4848780581580741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60"/>
    </row>
    <row r="18" spans="1:34" s="4" customFormat="1" ht="18.75" hidden="1" customHeight="1" x14ac:dyDescent="0.2">
      <c r="A18" s="104">
        <v>41699</v>
      </c>
      <c r="B18" s="53">
        <v>-18.154487581621609</v>
      </c>
      <c r="C18" s="53">
        <v>4.2637899849628838</v>
      </c>
      <c r="D18" s="53">
        <v>7.7443875417839081</v>
      </c>
      <c r="E18" s="53">
        <v>-23.810189575324117</v>
      </c>
      <c r="F18" s="53">
        <v>29.403072148178438</v>
      </c>
      <c r="G18" s="53">
        <v>23.815356569379176</v>
      </c>
      <c r="H18" s="53">
        <v>0.76508621277527311</v>
      </c>
      <c r="I18" s="53">
        <v>39.783884796147134</v>
      </c>
      <c r="J18" s="53">
        <v>-5.0167855404942685</v>
      </c>
      <c r="K18" s="53">
        <v>-22.582503153949077</v>
      </c>
      <c r="L18" s="53">
        <v>4.0358546509003617</v>
      </c>
      <c r="M18" s="53">
        <v>-7.9257848456940394</v>
      </c>
      <c r="N18" s="53">
        <v>1.3927056744413591</v>
      </c>
      <c r="O18" s="53">
        <v>4.0921421975543524</v>
      </c>
      <c r="P18" s="53">
        <v>-37.508551022886564</v>
      </c>
      <c r="Q18" s="151">
        <v>0.14327478204748445</v>
      </c>
      <c r="R18" s="122">
        <v>-2.0855658119728133</v>
      </c>
      <c r="S18" s="212">
        <v>-9.014925291220024</v>
      </c>
      <c r="T18" s="207">
        <v>-2.9364517353198494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60"/>
    </row>
    <row r="19" spans="1:34" s="4" customFormat="1" ht="18.75" hidden="1" customHeight="1" x14ac:dyDescent="0.2">
      <c r="A19" s="104">
        <v>41791</v>
      </c>
      <c r="B19" s="53">
        <v>-24.419509295293338</v>
      </c>
      <c r="C19" s="53">
        <v>-9.0980985351133938</v>
      </c>
      <c r="D19" s="53">
        <v>20.819907788669923</v>
      </c>
      <c r="E19" s="53">
        <v>-20.757004758401507</v>
      </c>
      <c r="F19" s="53">
        <v>39.632805723295405</v>
      </c>
      <c r="G19" s="53">
        <v>4.7341969605488998</v>
      </c>
      <c r="H19" s="53">
        <v>-3.9341407736249181</v>
      </c>
      <c r="I19" s="53">
        <v>11.505881487435587</v>
      </c>
      <c r="J19" s="53">
        <v>-18.047375420663727</v>
      </c>
      <c r="K19" s="53">
        <v>31.640898022610827</v>
      </c>
      <c r="L19" s="53">
        <v>5.2575639328562147</v>
      </c>
      <c r="M19" s="53">
        <v>37.118962784175409</v>
      </c>
      <c r="N19" s="53">
        <v>-1.0141524058581695</v>
      </c>
      <c r="O19" s="53">
        <v>6.1401331877786589</v>
      </c>
      <c r="P19" s="53">
        <v>5.5498041566498131</v>
      </c>
      <c r="Q19" s="151">
        <v>1.9917950950933374</v>
      </c>
      <c r="R19" s="122">
        <v>0.99685936717149559</v>
      </c>
      <c r="S19" s="212">
        <v>26.146595950414209</v>
      </c>
      <c r="T19" s="207">
        <v>4.1879194945369704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60"/>
    </row>
    <row r="20" spans="1:34" s="4" customFormat="1" ht="18.75" hidden="1" customHeight="1" x14ac:dyDescent="0.2">
      <c r="A20" s="104">
        <v>41883</v>
      </c>
      <c r="B20" s="53">
        <v>-22.109872425208863</v>
      </c>
      <c r="C20" s="53">
        <v>11.421886479141904</v>
      </c>
      <c r="D20" s="53">
        <v>30.137090624764795</v>
      </c>
      <c r="E20" s="53">
        <v>-11.295450712466987</v>
      </c>
      <c r="F20" s="53">
        <v>63.234364239699602</v>
      </c>
      <c r="G20" s="53">
        <v>-3.2025752510157162</v>
      </c>
      <c r="H20" s="53">
        <v>11.799170298414026</v>
      </c>
      <c r="I20" s="53">
        <v>39.443485556742814</v>
      </c>
      <c r="J20" s="53">
        <v>-19.69743531608367</v>
      </c>
      <c r="K20" s="53">
        <v>4.7747153939770186</v>
      </c>
      <c r="L20" s="53">
        <v>6.2711021070233954</v>
      </c>
      <c r="M20" s="53">
        <v>80.086762934272599</v>
      </c>
      <c r="N20" s="53">
        <v>0.47676255451891336</v>
      </c>
      <c r="O20" s="53">
        <v>5.1719953349715695</v>
      </c>
      <c r="P20" s="53">
        <v>-12.157300970766187</v>
      </c>
      <c r="Q20" s="151">
        <v>7.9561570182981001</v>
      </c>
      <c r="R20" s="122">
        <v>6.885375310789243</v>
      </c>
      <c r="S20" s="212">
        <v>-0.88014344836678049</v>
      </c>
      <c r="T20" s="207">
        <v>5.7801808791237903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60"/>
    </row>
    <row r="21" spans="1:34" s="4" customFormat="1" ht="18.75" hidden="1" customHeight="1" x14ac:dyDescent="0.2">
      <c r="A21" s="104">
        <v>41974</v>
      </c>
      <c r="B21" s="53">
        <v>-10.770000061682126</v>
      </c>
      <c r="C21" s="53">
        <v>22.530308527564259</v>
      </c>
      <c r="D21" s="53">
        <v>16.006399738149199</v>
      </c>
      <c r="E21" s="53">
        <v>-8.2192296390895336</v>
      </c>
      <c r="F21" s="53">
        <v>13.945850472843006</v>
      </c>
      <c r="G21" s="53">
        <v>-12.807737038963154</v>
      </c>
      <c r="H21" s="53">
        <v>4.027157107989737</v>
      </c>
      <c r="I21" s="53">
        <v>44.373551213785532</v>
      </c>
      <c r="J21" s="53">
        <v>17.1907434959124</v>
      </c>
      <c r="K21" s="53">
        <v>8.573303299282145</v>
      </c>
      <c r="L21" s="53">
        <v>12.519676121337085</v>
      </c>
      <c r="M21" s="53">
        <v>73.898757191883504</v>
      </c>
      <c r="N21" s="53">
        <v>2.8297792886701671</v>
      </c>
      <c r="O21" s="53">
        <v>6.8703432496072168</v>
      </c>
      <c r="P21" s="53">
        <v>-1.5063298144535651</v>
      </c>
      <c r="Q21" s="151">
        <v>9.8672827399173855</v>
      </c>
      <c r="R21" s="122">
        <v>7.1402044513794891</v>
      </c>
      <c r="S21" s="212">
        <v>2.46704363360017</v>
      </c>
      <c r="T21" s="207">
        <v>6.4903829365106986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60"/>
    </row>
    <row r="22" spans="1:34" s="4" customFormat="1" ht="18.75" hidden="1" customHeight="1" x14ac:dyDescent="0.2">
      <c r="A22" s="104">
        <v>42064</v>
      </c>
      <c r="B22" s="53">
        <v>0.19285740089033254</v>
      </c>
      <c r="C22" s="53">
        <v>34.089083284736262</v>
      </c>
      <c r="D22" s="53">
        <v>9.4200913043472525</v>
      </c>
      <c r="E22" s="53">
        <v>-10.371672396341097</v>
      </c>
      <c r="F22" s="53">
        <v>7.8455951859403825</v>
      </c>
      <c r="G22" s="53">
        <v>1.333193394093442</v>
      </c>
      <c r="H22" s="53">
        <v>1.7672624160989017</v>
      </c>
      <c r="I22" s="53">
        <v>30.126303069332238</v>
      </c>
      <c r="J22" s="53">
        <v>32.809239249421552</v>
      </c>
      <c r="K22" s="53">
        <v>66.170842113886891</v>
      </c>
      <c r="L22" s="53">
        <v>17.073356943996544</v>
      </c>
      <c r="M22" s="53">
        <v>49.421472856710267</v>
      </c>
      <c r="N22" s="53">
        <v>5.1349039084922339</v>
      </c>
      <c r="O22" s="53">
        <v>7.6933468996530223</v>
      </c>
      <c r="P22" s="53">
        <v>3.3188799676562866</v>
      </c>
      <c r="Q22" s="151">
        <v>17.383124788586713</v>
      </c>
      <c r="R22" s="122">
        <v>10.147691020734101</v>
      </c>
      <c r="S22" s="212">
        <v>15.245446326177856</v>
      </c>
      <c r="T22" s="207">
        <v>10.734465510916124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60"/>
    </row>
    <row r="23" spans="1:34" s="4" customFormat="1" ht="18.75" hidden="1" customHeight="1" x14ac:dyDescent="0.2">
      <c r="A23" s="104">
        <v>42156</v>
      </c>
      <c r="B23" s="53">
        <v>5.280139542653302</v>
      </c>
      <c r="C23" s="53">
        <v>68.900101441490079</v>
      </c>
      <c r="D23" s="53">
        <v>-5.225925944146482</v>
      </c>
      <c r="E23" s="53">
        <v>-1.7389003287191827</v>
      </c>
      <c r="F23" s="53">
        <v>-32.60626650036366</v>
      </c>
      <c r="G23" s="53">
        <v>30.035707931571096</v>
      </c>
      <c r="H23" s="53">
        <v>6.1295559203227299</v>
      </c>
      <c r="I23" s="53">
        <v>18.575202477359866</v>
      </c>
      <c r="J23" s="53">
        <v>45.849706111747651</v>
      </c>
      <c r="K23" s="53">
        <v>18.82431587409647</v>
      </c>
      <c r="L23" s="53">
        <v>12.540582508314358</v>
      </c>
      <c r="M23" s="53">
        <v>27.550815141511933</v>
      </c>
      <c r="N23" s="53">
        <v>6.4090414093351882</v>
      </c>
      <c r="O23" s="53">
        <v>8.2973486958882461</v>
      </c>
      <c r="P23" s="53">
        <v>9.1943369276429365</v>
      </c>
      <c r="Q23" s="151">
        <v>12.268028634287063</v>
      </c>
      <c r="R23" s="122">
        <v>10.14209919779357</v>
      </c>
      <c r="S23" s="212">
        <v>2.5329612712242664</v>
      </c>
      <c r="T23" s="207">
        <v>8.9731512495225729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0"/>
    </row>
    <row r="24" spans="1:34" s="4" customFormat="1" ht="18.75" hidden="1" customHeight="1" x14ac:dyDescent="0.2">
      <c r="A24" s="104">
        <v>42248</v>
      </c>
      <c r="B24" s="53">
        <v>4.5450744244507462</v>
      </c>
      <c r="C24" s="53">
        <v>104.12446606824707</v>
      </c>
      <c r="D24" s="53">
        <v>5.8679557367921689</v>
      </c>
      <c r="E24" s="53">
        <v>9.6374980785729605</v>
      </c>
      <c r="F24" s="53">
        <v>25.356581824853208</v>
      </c>
      <c r="G24" s="53">
        <v>53.94486355374255</v>
      </c>
      <c r="H24" s="53">
        <v>1.2711258127767309</v>
      </c>
      <c r="I24" s="53">
        <v>0.61844682238248083</v>
      </c>
      <c r="J24" s="53">
        <v>75.738300022563436</v>
      </c>
      <c r="K24" s="53">
        <v>36.498894309961031</v>
      </c>
      <c r="L24" s="53">
        <v>-2.4508122445438261</v>
      </c>
      <c r="M24" s="53">
        <v>6.3791500395493586</v>
      </c>
      <c r="N24" s="53">
        <v>1.7421721549962825</v>
      </c>
      <c r="O24" s="53">
        <v>10.63435940257591</v>
      </c>
      <c r="P24" s="53">
        <v>-4.1511064699508751</v>
      </c>
      <c r="Q24" s="151">
        <v>-9.8234636132493591</v>
      </c>
      <c r="R24" s="122">
        <v>12.056790980031295</v>
      </c>
      <c r="S24" s="212">
        <v>0.32823801799956698</v>
      </c>
      <c r="T24" s="207">
        <v>10.492674802867811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60"/>
    </row>
    <row r="25" spans="1:34" s="4" customFormat="1" ht="18.75" hidden="1" customHeight="1" x14ac:dyDescent="0.2">
      <c r="A25" s="104">
        <v>42339</v>
      </c>
      <c r="B25" s="53">
        <v>-1.7425972669563521</v>
      </c>
      <c r="C25" s="53">
        <v>26.427577340419589</v>
      </c>
      <c r="D25" s="53">
        <v>5.1828919238393922</v>
      </c>
      <c r="E25" s="53">
        <v>3.683355172592556</v>
      </c>
      <c r="F25" s="53">
        <v>-19.494205214751773</v>
      </c>
      <c r="G25" s="53">
        <v>24.037032362075635</v>
      </c>
      <c r="H25" s="53">
        <v>16.973998840315673</v>
      </c>
      <c r="I25" s="53">
        <v>-9.4480231039895699</v>
      </c>
      <c r="J25" s="53">
        <v>9.0917415915192379</v>
      </c>
      <c r="K25" s="53">
        <v>19.152762354368008</v>
      </c>
      <c r="L25" s="53">
        <v>21.331906067482294</v>
      </c>
      <c r="M25" s="53">
        <v>-2.0298792353225679</v>
      </c>
      <c r="N25" s="53">
        <v>1.4720927960124186</v>
      </c>
      <c r="O25" s="53">
        <v>10.00436781717751</v>
      </c>
      <c r="P25" s="53">
        <v>21.28418908218012</v>
      </c>
      <c r="Q25" s="151">
        <v>22.306881422434216</v>
      </c>
      <c r="R25" s="122">
        <v>9.9733581119675137</v>
      </c>
      <c r="S25" s="212">
        <v>33.182220790048262</v>
      </c>
      <c r="T25" s="207">
        <v>13.07871154314229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60"/>
    </row>
    <row r="26" spans="1:34" s="4" customFormat="1" ht="18.75" hidden="1" customHeight="1" x14ac:dyDescent="0.2">
      <c r="A26" s="104">
        <v>42430</v>
      </c>
      <c r="B26" s="53">
        <v>3.8975883096024404</v>
      </c>
      <c r="C26" s="53">
        <v>53.704824672651682</v>
      </c>
      <c r="D26" s="53">
        <v>9.7594339471908143</v>
      </c>
      <c r="E26" s="53">
        <v>8.7128370992887483</v>
      </c>
      <c r="F26" s="53">
        <v>-14.38257660720339</v>
      </c>
      <c r="G26" s="53">
        <v>0.67913025351533918</v>
      </c>
      <c r="H26" s="53">
        <v>13.928275726731727</v>
      </c>
      <c r="I26" s="53">
        <v>-1.2806804355982422</v>
      </c>
      <c r="J26" s="53">
        <v>24.509886568193949</v>
      </c>
      <c r="K26" s="53">
        <v>19.712771887668382</v>
      </c>
      <c r="L26" s="53">
        <v>2.3067716929613482</v>
      </c>
      <c r="M26" s="53">
        <v>1.0159403320694764</v>
      </c>
      <c r="N26" s="53">
        <v>3.4903465677980847</v>
      </c>
      <c r="O26" s="53">
        <v>10.170152304129019</v>
      </c>
      <c r="P26" s="53">
        <v>14.238383860811751</v>
      </c>
      <c r="Q26" s="151">
        <v>-7.4077628630107313</v>
      </c>
      <c r="R26" s="122">
        <v>9.7348343416379777</v>
      </c>
      <c r="S26" s="212">
        <v>27.180243969952016</v>
      </c>
      <c r="T26" s="207">
        <v>11.824680760383828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60"/>
    </row>
    <row r="27" spans="1:34" s="4" customFormat="1" ht="18.75" hidden="1" customHeight="1" x14ac:dyDescent="0.2">
      <c r="A27" s="104">
        <v>42522</v>
      </c>
      <c r="B27" s="53">
        <v>15.70661885607953</v>
      </c>
      <c r="C27" s="53">
        <v>5.6029611264446402</v>
      </c>
      <c r="D27" s="53">
        <v>12.230489506623158</v>
      </c>
      <c r="E27" s="53">
        <v>3.2496024744485652</v>
      </c>
      <c r="F27" s="53">
        <v>34.299581860568424</v>
      </c>
      <c r="G27" s="53">
        <v>-7.3261985716761586</v>
      </c>
      <c r="H27" s="53">
        <v>6.3893576823022329</v>
      </c>
      <c r="I27" s="53">
        <v>4.4464421926852395</v>
      </c>
      <c r="J27" s="53">
        <v>16.835303063676022</v>
      </c>
      <c r="K27" s="53">
        <v>7.0830381737857806</v>
      </c>
      <c r="L27" s="53">
        <v>0.83557274767625245</v>
      </c>
      <c r="M27" s="53">
        <v>-3.9022395505270424E-2</v>
      </c>
      <c r="N27" s="53">
        <v>6.3382689399755918</v>
      </c>
      <c r="O27" s="53">
        <v>3.677561889790752</v>
      </c>
      <c r="P27" s="53">
        <v>-9.4653461292477346</v>
      </c>
      <c r="Q27" s="151">
        <v>-4.1568008566149643</v>
      </c>
      <c r="R27" s="122">
        <v>5.5488211047100719</v>
      </c>
      <c r="S27" s="212">
        <v>11.719628644799371</v>
      </c>
      <c r="T27" s="207">
        <v>6.4407817823180551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60"/>
    </row>
    <row r="28" spans="1:34" s="4" customFormat="1" ht="18.75" hidden="1" customHeight="1" x14ac:dyDescent="0.2">
      <c r="A28" s="104">
        <v>42614</v>
      </c>
      <c r="B28" s="53">
        <v>27.0859976225005</v>
      </c>
      <c r="C28" s="53">
        <v>3.3539598321360984</v>
      </c>
      <c r="D28" s="53">
        <v>-8.0093304241520968</v>
      </c>
      <c r="E28" s="53">
        <v>3.052620057961434</v>
      </c>
      <c r="F28" s="53">
        <v>-32.702413308623562</v>
      </c>
      <c r="G28" s="53">
        <v>-14.376268979866254</v>
      </c>
      <c r="H28" s="53">
        <v>7.4642756995974935</v>
      </c>
      <c r="I28" s="53">
        <v>-3.027046882572435</v>
      </c>
      <c r="J28" s="53">
        <v>-18.934486416293481</v>
      </c>
      <c r="K28" s="53">
        <v>0.18738340501998607</v>
      </c>
      <c r="L28" s="53">
        <v>12.090546348149445</v>
      </c>
      <c r="M28" s="53">
        <v>-4.1320372662301708</v>
      </c>
      <c r="N28" s="53">
        <v>7.2777727321041255</v>
      </c>
      <c r="O28" s="53">
        <v>3.1217035093426517</v>
      </c>
      <c r="P28" s="53">
        <v>8.6088297433017829</v>
      </c>
      <c r="Q28" s="151">
        <v>13.579226666928037</v>
      </c>
      <c r="R28" s="122">
        <v>2.37423227890487</v>
      </c>
      <c r="S28" s="212">
        <v>21.551193639592213</v>
      </c>
      <c r="T28" s="207">
        <v>4.6964025764446404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60"/>
    </row>
    <row r="29" spans="1:34" s="4" customFormat="1" ht="18.75" hidden="1" customHeight="1" x14ac:dyDescent="0.2">
      <c r="A29" s="104">
        <v>42705</v>
      </c>
      <c r="B29" s="53">
        <v>30.11799282308192</v>
      </c>
      <c r="C29" s="53">
        <v>22.619626268315955</v>
      </c>
      <c r="D29" s="53">
        <v>5.499371848548094</v>
      </c>
      <c r="E29" s="53">
        <v>1.5403465795541962</v>
      </c>
      <c r="F29" s="53">
        <v>-12.599142355805213</v>
      </c>
      <c r="G29" s="53">
        <v>-14.36504217573966</v>
      </c>
      <c r="H29" s="53">
        <v>-0.24239208214240193</v>
      </c>
      <c r="I29" s="53">
        <v>-8.0000521925150991</v>
      </c>
      <c r="J29" s="53">
        <v>3.6661922669956084</v>
      </c>
      <c r="K29" s="53">
        <v>-3.9168582362304392</v>
      </c>
      <c r="L29" s="53">
        <v>17.032773481915427</v>
      </c>
      <c r="M29" s="53">
        <v>-11.104388463342062</v>
      </c>
      <c r="N29" s="53">
        <v>2.1864999708024584</v>
      </c>
      <c r="O29" s="53">
        <v>5.1503663820584507</v>
      </c>
      <c r="P29" s="53">
        <v>-18.154726953802069</v>
      </c>
      <c r="Q29" s="151">
        <v>22.991016089875842</v>
      </c>
      <c r="R29" s="122">
        <v>1.2660781836133737</v>
      </c>
      <c r="S29" s="212">
        <v>-6.3435801638203202</v>
      </c>
      <c r="T29" s="207">
        <v>6.6888906091449485E-2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60"/>
    </row>
    <row r="30" spans="1:34" s="4" customFormat="1" ht="18.75" hidden="1" customHeight="1" x14ac:dyDescent="0.2">
      <c r="A30" s="104">
        <v>42795</v>
      </c>
      <c r="B30" s="53">
        <v>22.983100049550387</v>
      </c>
      <c r="C30" s="53">
        <v>-18.07756183046709</v>
      </c>
      <c r="D30" s="53">
        <v>4.1276070192611485</v>
      </c>
      <c r="E30" s="53">
        <v>5.4927979063384953</v>
      </c>
      <c r="F30" s="53">
        <v>-7.9640701201904562</v>
      </c>
      <c r="G30" s="53">
        <v>-14.135145141695332</v>
      </c>
      <c r="H30" s="53">
        <v>2.6730646257957602</v>
      </c>
      <c r="I30" s="53">
        <v>-3.4992719512752188</v>
      </c>
      <c r="J30" s="53">
        <v>-2.6823418698793517</v>
      </c>
      <c r="K30" s="53">
        <v>-19.372000703146469</v>
      </c>
      <c r="L30" s="53">
        <v>-14.555291266338457</v>
      </c>
      <c r="M30" s="53">
        <v>12.111145447610411</v>
      </c>
      <c r="N30" s="53">
        <v>-0.34595198752883505</v>
      </c>
      <c r="O30" s="53">
        <v>1.7404269166249549</v>
      </c>
      <c r="P30" s="53">
        <v>-13.552466482231225</v>
      </c>
      <c r="Q30" s="151">
        <v>-23.299990022101355</v>
      </c>
      <c r="R30" s="122">
        <v>-0.90286872870254342</v>
      </c>
      <c r="S30" s="212">
        <v>4.7158117519910689</v>
      </c>
      <c r="T30" s="207">
        <v>-0.13736110131323187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60"/>
    </row>
    <row r="31" spans="1:34" s="4" customFormat="1" ht="18.75" customHeight="1" x14ac:dyDescent="0.2">
      <c r="A31" s="104">
        <v>42887</v>
      </c>
      <c r="B31" s="53">
        <v>14.203172644737506</v>
      </c>
      <c r="C31" s="53">
        <v>1.9790307090912762</v>
      </c>
      <c r="D31" s="53">
        <v>-13.741312498433615</v>
      </c>
      <c r="E31" s="53">
        <v>7.1525001864696094</v>
      </c>
      <c r="F31" s="53">
        <v>25.026387929708662</v>
      </c>
      <c r="G31" s="53">
        <v>-13.50722575664976</v>
      </c>
      <c r="H31" s="53">
        <v>4.4909981269973542</v>
      </c>
      <c r="I31" s="53">
        <v>-19.083906882114206</v>
      </c>
      <c r="J31" s="53">
        <v>9.1494853257798496</v>
      </c>
      <c r="K31" s="53">
        <v>-7.5801995325531237</v>
      </c>
      <c r="L31" s="53">
        <v>2.1457172256277204</v>
      </c>
      <c r="M31" s="53">
        <v>-1.9560924734235385</v>
      </c>
      <c r="N31" s="53">
        <v>0.55297555984350311</v>
      </c>
      <c r="O31" s="53">
        <v>0.98733671822411395</v>
      </c>
      <c r="P31" s="53">
        <v>-7.6646214422562196</v>
      </c>
      <c r="Q31" s="151">
        <v>-7.5470050271178479E-2</v>
      </c>
      <c r="R31" s="122">
        <v>0.83373429974970747</v>
      </c>
      <c r="S31" s="212">
        <v>10.185825069061082</v>
      </c>
      <c r="T31" s="207">
        <v>2.2525756873757672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60"/>
    </row>
    <row r="32" spans="1:34" s="4" customFormat="1" ht="18.75" customHeight="1" x14ac:dyDescent="0.2">
      <c r="A32" s="104">
        <v>42979</v>
      </c>
      <c r="B32" s="53">
        <v>-8.6091919638263903E-2</v>
      </c>
      <c r="C32" s="53">
        <v>-11.0519846490552</v>
      </c>
      <c r="D32" s="53">
        <v>-5.3057773825341741</v>
      </c>
      <c r="E32" s="53">
        <v>-17.983385611011755</v>
      </c>
      <c r="F32" s="53">
        <v>-27.177231915987804</v>
      </c>
      <c r="G32" s="53">
        <v>-11.550557597502078</v>
      </c>
      <c r="H32" s="53">
        <v>-3.0314089648953768E-2</v>
      </c>
      <c r="I32" s="53">
        <v>-8.0456652693763147</v>
      </c>
      <c r="J32" s="53">
        <v>22.497601836874097</v>
      </c>
      <c r="K32" s="53">
        <v>28.134674051545829</v>
      </c>
      <c r="L32" s="53">
        <v>7.1649942583845814</v>
      </c>
      <c r="M32" s="53">
        <v>6.3542371240549613</v>
      </c>
      <c r="N32" s="53">
        <v>1.2640301058918197</v>
      </c>
      <c r="O32" s="53">
        <v>-3.485727332720117</v>
      </c>
      <c r="P32" s="53">
        <v>-8.2254495403604722</v>
      </c>
      <c r="Q32" s="151">
        <v>7.5950723635643698</v>
      </c>
      <c r="R32" s="122">
        <v>-0.69712393419494845</v>
      </c>
      <c r="S32" s="212">
        <v>-8.7700100089271018</v>
      </c>
      <c r="T32" s="207">
        <v>-1.8320578251866522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60"/>
    </row>
    <row r="33" spans="1:34" s="4" customFormat="1" ht="18.75" customHeight="1" x14ac:dyDescent="0.2">
      <c r="A33" s="104">
        <v>43070</v>
      </c>
      <c r="B33" s="53">
        <v>-6.1834879728469048</v>
      </c>
      <c r="C33" s="53">
        <v>-9.8968628089968149</v>
      </c>
      <c r="D33" s="53">
        <v>-9.6004995562563664</v>
      </c>
      <c r="E33" s="53">
        <v>-43.482103163672946</v>
      </c>
      <c r="F33" s="53">
        <v>37.89817238371495</v>
      </c>
      <c r="G33" s="53">
        <v>6.3463207851560668</v>
      </c>
      <c r="H33" s="53">
        <v>3.6647143101956487</v>
      </c>
      <c r="I33" s="53">
        <v>-7.8293075999427089</v>
      </c>
      <c r="J33" s="53">
        <v>-0.35739672751500962</v>
      </c>
      <c r="K33" s="53">
        <v>1.4875431559877512</v>
      </c>
      <c r="L33" s="53">
        <v>13.919985812086608</v>
      </c>
      <c r="M33" s="53">
        <v>16.746353757714701</v>
      </c>
      <c r="N33" s="53">
        <v>6.663323907869966</v>
      </c>
      <c r="O33" s="53">
        <v>-0.52876695443320898</v>
      </c>
      <c r="P33" s="53">
        <v>11.358417607595499</v>
      </c>
      <c r="Q33" s="151">
        <v>18.422420395729176</v>
      </c>
      <c r="R33" s="122">
        <v>1.2845670059577117</v>
      </c>
      <c r="S33" s="212">
        <v>15.952138618514198</v>
      </c>
      <c r="T33" s="207">
        <v>3.447922793467896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60"/>
    </row>
    <row r="34" spans="1:34" s="4" customFormat="1" ht="18.75" customHeight="1" x14ac:dyDescent="0.2">
      <c r="A34" s="104">
        <v>43160</v>
      </c>
      <c r="B34" s="53">
        <v>-2.8880896072924003</v>
      </c>
      <c r="C34" s="53">
        <v>-13.250630253115517</v>
      </c>
      <c r="D34" s="53">
        <v>-9.9011883527257396</v>
      </c>
      <c r="E34" s="53">
        <v>-44.334023358998756</v>
      </c>
      <c r="F34" s="53">
        <v>4.1029198832595313</v>
      </c>
      <c r="G34" s="53">
        <v>10.025694101872844</v>
      </c>
      <c r="H34" s="53">
        <v>6.3548873624405218</v>
      </c>
      <c r="I34" s="53">
        <v>-27.617292621566421</v>
      </c>
      <c r="J34" s="53">
        <v>-9.9930496846936023</v>
      </c>
      <c r="K34" s="53">
        <v>-8.9739885012714211</v>
      </c>
      <c r="L34" s="53">
        <v>34.641525715924757</v>
      </c>
      <c r="M34" s="53">
        <v>14.355325054063087</v>
      </c>
      <c r="N34" s="53">
        <v>4.2134895410281672</v>
      </c>
      <c r="O34" s="53">
        <v>-3.8048857701688661</v>
      </c>
      <c r="P34" s="53">
        <v>7.0123501442459286</v>
      </c>
      <c r="Q34" s="151">
        <v>48.544784209019213</v>
      </c>
      <c r="R34" s="122">
        <v>0.46140097847354866</v>
      </c>
      <c r="S34" s="212">
        <v>-0.17697642496112564</v>
      </c>
      <c r="T34" s="207">
        <v>0.3701994917423832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60"/>
    </row>
    <row r="35" spans="1:34" s="4" customFormat="1" ht="18.75" customHeight="1" x14ac:dyDescent="0.2">
      <c r="A35" s="104">
        <v>43252</v>
      </c>
      <c r="B35" s="53">
        <v>-16.201027935578594</v>
      </c>
      <c r="C35" s="53">
        <v>-4.9912995706548458</v>
      </c>
      <c r="D35" s="53">
        <v>-3.1294516002655683</v>
      </c>
      <c r="E35" s="53">
        <v>-48.76387434417164</v>
      </c>
      <c r="F35" s="53">
        <v>-35.57798113055172</v>
      </c>
      <c r="G35" s="53">
        <v>20.86652330690228</v>
      </c>
      <c r="H35" s="53">
        <v>3.8545225300679249</v>
      </c>
      <c r="I35" s="53">
        <v>5.9090532797365114</v>
      </c>
      <c r="J35" s="53">
        <v>-7.6390938345548278</v>
      </c>
      <c r="K35" s="53">
        <v>-9.7488865167352259</v>
      </c>
      <c r="L35" s="53">
        <v>8.3925355303284164</v>
      </c>
      <c r="M35" s="53">
        <v>22.618751969519494</v>
      </c>
      <c r="N35" s="53">
        <v>1.6026067487166245</v>
      </c>
      <c r="O35" s="53">
        <v>-0.98547044552807961</v>
      </c>
      <c r="P35" s="53">
        <v>3.9895847119560557</v>
      </c>
      <c r="Q35" s="151">
        <v>1.9236175444639372</v>
      </c>
      <c r="R35" s="122">
        <v>-1.1624934736083077</v>
      </c>
      <c r="S35" s="212">
        <v>6.1626795780635035</v>
      </c>
      <c r="T35" s="207">
        <v>3.5058844025982694E-2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60"/>
    </row>
    <row r="36" spans="1:34" s="4" customFormat="1" ht="18.75" customHeight="1" x14ac:dyDescent="0.2">
      <c r="A36" s="104">
        <v>43344</v>
      </c>
      <c r="B36" s="53">
        <v>-4.7617061691791349</v>
      </c>
      <c r="C36" s="53">
        <v>-31.13613495072039</v>
      </c>
      <c r="D36" s="53">
        <v>4.1345923711307364</v>
      </c>
      <c r="E36" s="53">
        <v>-45.195970406095654</v>
      </c>
      <c r="F36" s="53">
        <v>20.034650770245108</v>
      </c>
      <c r="G36" s="53">
        <v>-6.9638301177473352</v>
      </c>
      <c r="H36" s="53">
        <v>14.736198738503433</v>
      </c>
      <c r="I36" s="53">
        <v>-9.037143592464858</v>
      </c>
      <c r="J36" s="53">
        <v>-5.9957738906331031</v>
      </c>
      <c r="K36" s="53">
        <v>-2.6709513175173925</v>
      </c>
      <c r="L36" s="53">
        <v>7.2921681307786059</v>
      </c>
      <c r="M36" s="53">
        <v>-17.520238393790848</v>
      </c>
      <c r="N36" s="53">
        <v>2.4267775549945725</v>
      </c>
      <c r="O36" s="53">
        <v>4.6703976976828727</v>
      </c>
      <c r="P36" s="53">
        <v>-8.7288932458110082</v>
      </c>
      <c r="Q36" s="151">
        <v>0.52757609073255196</v>
      </c>
      <c r="R36" s="122">
        <v>1.3894394761353368</v>
      </c>
      <c r="S36" s="212">
        <v>15.921300360118295</v>
      </c>
      <c r="T36" s="207">
        <v>3.2880282682973387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60"/>
    </row>
    <row r="37" spans="1:34" s="7" customFormat="1" ht="18.75" customHeight="1" x14ac:dyDescent="0.2">
      <c r="A37" s="104">
        <v>43435</v>
      </c>
      <c r="B37" s="53">
        <v>17.531101893760322</v>
      </c>
      <c r="C37" s="53">
        <v>-15.201756186032028</v>
      </c>
      <c r="D37" s="53">
        <v>2.7482664228097917</v>
      </c>
      <c r="E37" s="53">
        <v>-21.679664360955812</v>
      </c>
      <c r="F37" s="53">
        <v>-1.2601572996406674</v>
      </c>
      <c r="G37" s="53">
        <v>19.027532468168516</v>
      </c>
      <c r="H37" s="53">
        <v>13.352544338955596</v>
      </c>
      <c r="I37" s="53">
        <v>6.9850979965698912</v>
      </c>
      <c r="J37" s="53">
        <v>16.589047172106078</v>
      </c>
      <c r="K37" s="53">
        <v>17.886864592783596</v>
      </c>
      <c r="L37" s="53">
        <v>6.4136217783934768</v>
      </c>
      <c r="M37" s="53">
        <v>-0.74003773075781965</v>
      </c>
      <c r="N37" s="53">
        <v>4.2780152474642392</v>
      </c>
      <c r="O37" s="53">
        <v>1.4907690705441894</v>
      </c>
      <c r="P37" s="53">
        <v>-19.566471265709822</v>
      </c>
      <c r="Q37" s="151">
        <v>2.1639217881737096</v>
      </c>
      <c r="R37" s="122">
        <v>8.03767413426921</v>
      </c>
      <c r="S37" s="212">
        <v>1.8093707434930622</v>
      </c>
      <c r="T37" s="207">
        <v>7.008007877485241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60"/>
    </row>
    <row r="38" spans="1:34" s="7" customFormat="1" ht="18.75" customHeight="1" x14ac:dyDescent="0.2">
      <c r="A38" s="104">
        <v>43525</v>
      </c>
      <c r="B38" s="53">
        <v>16.717366744897504</v>
      </c>
      <c r="C38" s="53">
        <v>9.057167468343323</v>
      </c>
      <c r="D38" s="53">
        <v>29.707645627936046</v>
      </c>
      <c r="E38" s="53">
        <v>15.419038100471496</v>
      </c>
      <c r="F38" s="53">
        <v>5.8211854725173993</v>
      </c>
      <c r="G38" s="53">
        <v>29.479122272872786</v>
      </c>
      <c r="H38" s="53">
        <v>2.8638827241881728</v>
      </c>
      <c r="I38" s="53">
        <v>21.357529127812029</v>
      </c>
      <c r="J38" s="53">
        <v>41.942987165340497</v>
      </c>
      <c r="K38" s="53">
        <v>-19.231795759924452</v>
      </c>
      <c r="L38" s="53">
        <v>4.1698766548123842</v>
      </c>
      <c r="M38" s="53">
        <v>-28.552735720718076</v>
      </c>
      <c r="N38" s="53">
        <v>6.3962550390320843</v>
      </c>
      <c r="O38" s="53">
        <v>5.2009326226057482</v>
      </c>
      <c r="P38" s="53">
        <v>-9.3490177796835496</v>
      </c>
      <c r="Q38" s="151">
        <v>3.1867160970559922</v>
      </c>
      <c r="R38" s="122">
        <v>5.4541432726020247</v>
      </c>
      <c r="S38" s="212">
        <v>15.595458834042915</v>
      </c>
      <c r="T38" s="207">
        <v>6.8950791061901384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60"/>
    </row>
    <row r="39" spans="1:34" s="7" customFormat="1" ht="18.75" customHeight="1" x14ac:dyDescent="0.2">
      <c r="A39" s="104">
        <v>43617</v>
      </c>
      <c r="B39" s="53">
        <v>27.353666310508387</v>
      </c>
      <c r="C39" s="53">
        <v>-19.706160634383792</v>
      </c>
      <c r="D39" s="53">
        <v>19.510793497548249</v>
      </c>
      <c r="E39" s="53">
        <v>13.556045087170801</v>
      </c>
      <c r="F39" s="53">
        <v>23.704640680063406</v>
      </c>
      <c r="G39" s="53">
        <v>11.041394662436687</v>
      </c>
      <c r="H39" s="53">
        <v>15.438335040866349</v>
      </c>
      <c r="I39" s="53">
        <v>1.8369691724598596</v>
      </c>
      <c r="J39" s="53">
        <v>31.652555341183671</v>
      </c>
      <c r="K39" s="53">
        <v>4.3144272827469337</v>
      </c>
      <c r="L39" s="53">
        <v>4.928119014478554</v>
      </c>
      <c r="M39" s="53">
        <v>-36.643768287524033</v>
      </c>
      <c r="N39" s="53">
        <v>4.0233971303454581</v>
      </c>
      <c r="O39" s="53">
        <v>7.3365915300381914</v>
      </c>
      <c r="P39" s="53">
        <v>-11.508762517503413</v>
      </c>
      <c r="Q39" s="151">
        <v>12.994903188406013</v>
      </c>
      <c r="R39" s="122">
        <v>7.8730538971940547</v>
      </c>
      <c r="S39" s="212">
        <v>2.2139163722434034</v>
      </c>
      <c r="T39" s="207">
        <v>6.891200845337309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60"/>
    </row>
    <row r="40" spans="1:34" s="7" customFormat="1" ht="18.75" customHeight="1" x14ac:dyDescent="0.2">
      <c r="A40" s="104">
        <v>43709</v>
      </c>
      <c r="B40" s="53">
        <v>25.298893537125508</v>
      </c>
      <c r="C40" s="53">
        <v>1.2345778798210461</v>
      </c>
      <c r="D40" s="53">
        <v>6.9702998591093603</v>
      </c>
      <c r="E40" s="53">
        <v>1.354293418886698</v>
      </c>
      <c r="F40" s="53">
        <v>11.320572318402895</v>
      </c>
      <c r="G40" s="53">
        <v>3.8773394471420772</v>
      </c>
      <c r="H40" s="53">
        <v>1.7056002300285087</v>
      </c>
      <c r="I40" s="53">
        <v>10.362028848930208</v>
      </c>
      <c r="J40" s="53">
        <v>37.985051887931434</v>
      </c>
      <c r="K40" s="53">
        <v>11.839104043317704</v>
      </c>
      <c r="L40" s="53">
        <v>5.0441548675232895</v>
      </c>
      <c r="M40" s="53">
        <v>-5.1273201240219777</v>
      </c>
      <c r="N40" s="53">
        <v>2.2232351908543819</v>
      </c>
      <c r="O40" s="53">
        <v>4.4952941419264789</v>
      </c>
      <c r="P40" s="53">
        <v>4.4338346303027976</v>
      </c>
      <c r="Q40" s="151">
        <v>9.366827911455033</v>
      </c>
      <c r="R40" s="122">
        <v>5.9795180179213787</v>
      </c>
      <c r="S40" s="212">
        <v>10.845190840789272</v>
      </c>
      <c r="T40" s="207">
        <v>6.6929717945451728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60"/>
    </row>
    <row r="41" spans="1:34" s="7" customFormat="1" ht="18.75" customHeight="1" x14ac:dyDescent="0.2">
      <c r="A41" s="104">
        <v>43800</v>
      </c>
      <c r="B41" s="53">
        <v>3.0847817347856505</v>
      </c>
      <c r="C41" s="53">
        <v>-19.958325457665168</v>
      </c>
      <c r="D41" s="53">
        <v>-13.329176461203232</v>
      </c>
      <c r="E41" s="53">
        <v>13.808859101910159</v>
      </c>
      <c r="F41" s="53">
        <v>-7.9108122012200539</v>
      </c>
      <c r="G41" s="53">
        <v>7.9695304797492383</v>
      </c>
      <c r="H41" s="53">
        <v>-10.798655655865531</v>
      </c>
      <c r="I41" s="53">
        <v>-9.2657443719653116</v>
      </c>
      <c r="J41" s="53">
        <v>-1.7723404848996154</v>
      </c>
      <c r="K41" s="53">
        <v>-14.564421455361014</v>
      </c>
      <c r="L41" s="53">
        <v>7.4430505495132451</v>
      </c>
      <c r="M41" s="53">
        <v>-13.499312658846307</v>
      </c>
      <c r="N41" s="53">
        <v>0.84138348509341654</v>
      </c>
      <c r="O41" s="53">
        <v>3.4167690062874669</v>
      </c>
      <c r="P41" s="53">
        <v>22.993700877335272</v>
      </c>
      <c r="Q41" s="151">
        <v>8.3874319621971978</v>
      </c>
      <c r="R41" s="122">
        <v>-3.9977068884272455</v>
      </c>
      <c r="S41" s="212">
        <v>9.0030762588796875</v>
      </c>
      <c r="T41" s="207">
        <v>-1.952827442873911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60"/>
    </row>
    <row r="42" spans="1:34" s="7" customFormat="1" ht="18.75" customHeight="1" x14ac:dyDescent="0.2">
      <c r="A42" s="104">
        <v>43891</v>
      </c>
      <c r="B42" s="53">
        <v>-0.97671057545396422</v>
      </c>
      <c r="C42" s="53">
        <v>-13.571207625485883</v>
      </c>
      <c r="D42" s="53">
        <v>-24.461483375571262</v>
      </c>
      <c r="E42" s="53">
        <v>-4.5195778063136061</v>
      </c>
      <c r="F42" s="53">
        <v>-8.1751432420609262</v>
      </c>
      <c r="G42" s="53">
        <v>-7.6304255673549903</v>
      </c>
      <c r="H42" s="53">
        <v>-2.0398173761921896</v>
      </c>
      <c r="I42" s="53">
        <v>-14.274071294657546</v>
      </c>
      <c r="J42" s="53">
        <v>-12.313581954932886</v>
      </c>
      <c r="K42" s="53">
        <v>41.587387685433328</v>
      </c>
      <c r="L42" s="53">
        <v>4.8644633602884539</v>
      </c>
      <c r="M42" s="53">
        <v>-12.830734806557288</v>
      </c>
      <c r="N42" s="53">
        <v>3.108133715369604</v>
      </c>
      <c r="O42" s="53">
        <v>5.9625704151074217</v>
      </c>
      <c r="P42" s="53">
        <v>-2.0528916077160915</v>
      </c>
      <c r="Q42" s="151">
        <v>1.2650901414757811</v>
      </c>
      <c r="R42" s="122">
        <v>-1.0839509179185853</v>
      </c>
      <c r="S42" s="212">
        <v>0.18182953436202354</v>
      </c>
      <c r="T42" s="207">
        <v>-0.88946337498620665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60"/>
    </row>
    <row r="43" spans="1:34" s="7" customFormat="1" ht="18.75" customHeight="1" x14ac:dyDescent="0.2">
      <c r="A43" s="104">
        <v>43983</v>
      </c>
      <c r="B43" s="53">
        <v>1.8165072695528153</v>
      </c>
      <c r="C43" s="53">
        <v>-14.080749967147725</v>
      </c>
      <c r="D43" s="53">
        <v>-23.911710702838548</v>
      </c>
      <c r="E43" s="53">
        <v>-58.291146043569611</v>
      </c>
      <c r="F43" s="53">
        <v>-1.6226779217546152</v>
      </c>
      <c r="G43" s="53">
        <v>-26.743618006158869</v>
      </c>
      <c r="H43" s="53">
        <v>-15.547225537185781</v>
      </c>
      <c r="I43" s="53">
        <v>-23.212661990876526</v>
      </c>
      <c r="J43" s="53">
        <v>-83.196675828552912</v>
      </c>
      <c r="K43" s="53">
        <v>-1.1985880074252862</v>
      </c>
      <c r="L43" s="53">
        <v>7.5934851951086131</v>
      </c>
      <c r="M43" s="53">
        <v>-19.458948194588601</v>
      </c>
      <c r="N43" s="53">
        <v>1.918594176162685</v>
      </c>
      <c r="O43" s="53">
        <v>10.846786182282642</v>
      </c>
      <c r="P43" s="53">
        <v>8.1446049742491908</v>
      </c>
      <c r="Q43" s="151">
        <v>-0.59466778445366231</v>
      </c>
      <c r="R43" s="122">
        <v>-10.111342616914996</v>
      </c>
      <c r="S43" s="212">
        <v>-17.136052626665744</v>
      </c>
      <c r="T43" s="207">
        <v>-11.276790130563043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60"/>
    </row>
    <row r="44" spans="1:34" s="4" customFormat="1" ht="18.75" customHeight="1" x14ac:dyDescent="0.2">
      <c r="A44" s="104">
        <v>44075</v>
      </c>
      <c r="B44" s="53">
        <v>-7.9748045951269688</v>
      </c>
      <c r="C44" s="53">
        <v>-15.84966520277969</v>
      </c>
      <c r="D44" s="53">
        <v>-2.5584479995572593</v>
      </c>
      <c r="E44" s="53">
        <v>3.3651725003419273</v>
      </c>
      <c r="F44" s="53">
        <v>3.5628163324737159</v>
      </c>
      <c r="G44" s="53">
        <v>-19.152360016436205</v>
      </c>
      <c r="H44" s="53">
        <v>-14.912082654728053</v>
      </c>
      <c r="I44" s="53">
        <v>-42.129586666235355</v>
      </c>
      <c r="J44" s="53">
        <v>-80.397058299217917</v>
      </c>
      <c r="K44" s="53">
        <v>-34.830170979008884</v>
      </c>
      <c r="L44" s="53">
        <v>3.2427807247733398</v>
      </c>
      <c r="M44" s="53">
        <v>-66.901206003819738</v>
      </c>
      <c r="N44" s="53">
        <v>-5.9154878349740443</v>
      </c>
      <c r="O44" s="53">
        <v>19.874429459945404</v>
      </c>
      <c r="P44" s="53">
        <v>0.21563435205996484</v>
      </c>
      <c r="Q44" s="151">
        <v>3.5863170257282206</v>
      </c>
      <c r="R44" s="122">
        <v>-13.975720096812381</v>
      </c>
      <c r="S44" s="212">
        <v>-17.511456191515094</v>
      </c>
      <c r="T44" s="207">
        <v>-14.514341769067514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60"/>
    </row>
    <row r="45" spans="1:34" s="4" customFormat="1" ht="18.75" customHeight="1" x14ac:dyDescent="0.2">
      <c r="A45" s="104">
        <v>44184</v>
      </c>
      <c r="B45" s="53">
        <v>-1.3431149298523053</v>
      </c>
      <c r="C45" s="53">
        <v>51.202475639552091</v>
      </c>
      <c r="D45" s="53">
        <v>35.617254483576772</v>
      </c>
      <c r="E45" s="53">
        <v>29.516625282743746</v>
      </c>
      <c r="F45" s="53">
        <v>-4.7271550613150595</v>
      </c>
      <c r="G45" s="53">
        <v>-37.705017649826154</v>
      </c>
      <c r="H45" s="53">
        <v>-0.29440852311358867</v>
      </c>
      <c r="I45" s="53">
        <v>-52.583894136843654</v>
      </c>
      <c r="J45" s="53">
        <v>-68.369220440833317</v>
      </c>
      <c r="K45" s="53">
        <v>-8.7205109777394085</v>
      </c>
      <c r="L45" s="53">
        <v>4.5202568426760621</v>
      </c>
      <c r="M45" s="53">
        <v>-53.798058382822177</v>
      </c>
      <c r="N45" s="53">
        <v>-7.245071069573072</v>
      </c>
      <c r="O45" s="53">
        <v>20.155485275950511</v>
      </c>
      <c r="P45" s="53">
        <v>5.8332835701506838</v>
      </c>
      <c r="Q45" s="151">
        <v>13.108859960139782</v>
      </c>
      <c r="R45" s="122">
        <v>-5.5122789657240077</v>
      </c>
      <c r="S45" s="212">
        <v>-15.887248421357668</v>
      </c>
      <c r="T45" s="207">
        <v>-7.3264937532675134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60"/>
    </row>
    <row r="46" spans="1:34" s="4" customFormat="1" ht="18.75" customHeight="1" x14ac:dyDescent="0.2">
      <c r="A46" s="104">
        <v>44256</v>
      </c>
      <c r="B46" s="53">
        <v>-14.892827628320617</v>
      </c>
      <c r="C46" s="53">
        <v>3.7582103827144664</v>
      </c>
      <c r="D46" s="53">
        <v>20.031524249280594</v>
      </c>
      <c r="E46" s="53">
        <v>2.8520187870873741</v>
      </c>
      <c r="F46" s="53">
        <v>-19.773485204112191</v>
      </c>
      <c r="G46" s="53">
        <v>-23.911304425803394</v>
      </c>
      <c r="H46" s="53">
        <v>-9.1490164997543957</v>
      </c>
      <c r="I46" s="53">
        <v>-15.712567965539705</v>
      </c>
      <c r="J46" s="53">
        <v>-49.722140254115274</v>
      </c>
      <c r="K46" s="53">
        <v>-6.4026974902712794</v>
      </c>
      <c r="L46" s="53">
        <v>-11.982080548567026</v>
      </c>
      <c r="M46" s="53">
        <v>-52.7764013393992</v>
      </c>
      <c r="N46" s="53">
        <v>-9.9422491298281415</v>
      </c>
      <c r="O46" s="53">
        <v>19.383045421587241</v>
      </c>
      <c r="P46" s="53">
        <v>8.9706296796278053</v>
      </c>
      <c r="Q46" s="151">
        <v>-0.21534860587483706</v>
      </c>
      <c r="R46" s="122">
        <v>-9.2888671213584928</v>
      </c>
      <c r="S46" s="212">
        <v>6.0969117692200854</v>
      </c>
      <c r="T46" s="207">
        <v>-6.8992846544401942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60"/>
    </row>
    <row r="47" spans="1:34" s="4" customFormat="1" ht="18.75" customHeight="1" x14ac:dyDescent="0.2">
      <c r="A47" s="104">
        <v>44368</v>
      </c>
      <c r="B47" s="53">
        <v>-6.6944463424083409</v>
      </c>
      <c r="C47" s="53">
        <v>10.625773200092752</v>
      </c>
      <c r="D47" s="53">
        <v>13.183727932571301</v>
      </c>
      <c r="E47" s="53">
        <v>8.6329750019414462</v>
      </c>
      <c r="F47" s="53">
        <v>-26.86334470839634</v>
      </c>
      <c r="G47" s="53">
        <v>-0.87710151108750267</v>
      </c>
      <c r="H47" s="53">
        <v>2.2743231087553681</v>
      </c>
      <c r="I47" s="53">
        <v>-17.832521060482861</v>
      </c>
      <c r="J47" s="53">
        <v>136.66950474782575</v>
      </c>
      <c r="K47" s="53">
        <v>8.75073591166705</v>
      </c>
      <c r="L47" s="53">
        <v>-6.378027091125503</v>
      </c>
      <c r="M47" s="53">
        <v>-66.609178003727152</v>
      </c>
      <c r="N47" s="53">
        <v>-6.2763570332533192</v>
      </c>
      <c r="O47" s="53">
        <v>17.878911823810029</v>
      </c>
      <c r="P47" s="53">
        <v>1.5339270812482511</v>
      </c>
      <c r="Q47" s="151">
        <v>8.4560321331903907</v>
      </c>
      <c r="R47" s="122">
        <v>-1.1462741949287221</v>
      </c>
      <c r="S47" s="212">
        <v>6.3473469415163066</v>
      </c>
      <c r="T47" s="207">
        <v>1.4865370006418743E-2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60"/>
    </row>
    <row r="48" spans="1:34" s="7" customFormat="1" ht="18.75" customHeight="1" x14ac:dyDescent="0.2">
      <c r="A48" s="104">
        <v>44440</v>
      </c>
      <c r="B48" s="53">
        <v>-9.9072766780755614</v>
      </c>
      <c r="C48" s="53">
        <v>-22.496574455544533</v>
      </c>
      <c r="D48" s="53">
        <v>2.9582712407269582</v>
      </c>
      <c r="E48" s="53">
        <v>28.55662742377632</v>
      </c>
      <c r="F48" s="53">
        <v>31.097517044601943</v>
      </c>
      <c r="G48" s="53">
        <v>5.0650678697528235</v>
      </c>
      <c r="H48" s="53">
        <v>-6.0473644085137295</v>
      </c>
      <c r="I48" s="53">
        <v>-6.1422899824922865</v>
      </c>
      <c r="J48" s="53">
        <v>55.962029580716177</v>
      </c>
      <c r="K48" s="53">
        <v>5.0404919885949226</v>
      </c>
      <c r="L48" s="53">
        <v>3.2571142556602553</v>
      </c>
      <c r="M48" s="53">
        <v>-23.6012256019809</v>
      </c>
      <c r="N48" s="53">
        <v>-6.771875891961372</v>
      </c>
      <c r="O48" s="53">
        <v>31.33547003645441</v>
      </c>
      <c r="P48" s="53">
        <v>1.3694310088037582</v>
      </c>
      <c r="Q48" s="151">
        <v>8.4803313854571769</v>
      </c>
      <c r="R48" s="122">
        <v>1.9158868669151303</v>
      </c>
      <c r="S48" s="212">
        <v>0.49965877111823431</v>
      </c>
      <c r="T48" s="207">
        <v>1.7077075569772546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60"/>
    </row>
    <row r="49" spans="1:34" s="7" customFormat="1" ht="18.75" customHeight="1" x14ac:dyDescent="0.2">
      <c r="A49" s="104">
        <v>44551</v>
      </c>
      <c r="B49" s="53">
        <v>3.7258900191951909</v>
      </c>
      <c r="C49" s="53">
        <v>-38.011258767784234</v>
      </c>
      <c r="D49" s="53">
        <v>-11.193902011042368</v>
      </c>
      <c r="E49" s="53">
        <v>9.3639158244081528</v>
      </c>
      <c r="F49" s="53">
        <v>56.367873693302101</v>
      </c>
      <c r="G49" s="53">
        <v>1.1489381421088325</v>
      </c>
      <c r="H49" s="53">
        <v>-15.961517743436048</v>
      </c>
      <c r="I49" s="53">
        <v>25.856528908412628</v>
      </c>
      <c r="J49" s="53">
        <v>27.131031175917016</v>
      </c>
      <c r="K49" s="53">
        <v>1.3189735544847849</v>
      </c>
      <c r="L49" s="53">
        <v>14.470964157789197</v>
      </c>
      <c r="M49" s="53">
        <v>14.483745740489937</v>
      </c>
      <c r="N49" s="53">
        <v>-10.497349743105104</v>
      </c>
      <c r="O49" s="53">
        <v>30.445586270537774</v>
      </c>
      <c r="P49" s="53">
        <v>-17.366199935240246</v>
      </c>
      <c r="Q49" s="151">
        <v>16.216821838970702</v>
      </c>
      <c r="R49" s="206">
        <v>-6.1132738035837519E-2</v>
      </c>
      <c r="S49" s="212">
        <v>14.81812019559726</v>
      </c>
      <c r="T49" s="233">
        <v>2.3003743194986157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60"/>
    </row>
    <row r="50" spans="1:34" s="7" customFormat="1" ht="18.75" customHeight="1" x14ac:dyDescent="0.2">
      <c r="A50" s="104">
        <v>44621</v>
      </c>
      <c r="B50" s="53">
        <v>27.06569859871675</v>
      </c>
      <c r="C50" s="53">
        <v>-39.906506635047684</v>
      </c>
      <c r="D50" s="53">
        <v>-22.152450363630152</v>
      </c>
      <c r="E50" s="53">
        <v>-20.267358133869436</v>
      </c>
      <c r="F50" s="53">
        <v>88.127116292815998</v>
      </c>
      <c r="G50" s="53">
        <v>-27.126068126529546</v>
      </c>
      <c r="H50" s="53">
        <v>-16.289232726271749</v>
      </c>
      <c r="I50" s="53">
        <v>-34.639445456972453</v>
      </c>
      <c r="J50" s="53">
        <v>32.468384021893996</v>
      </c>
      <c r="K50" s="53">
        <v>1.5633380294566308</v>
      </c>
      <c r="L50" s="53">
        <v>20.674783893337974</v>
      </c>
      <c r="M50" s="53">
        <v>32.044405967601961</v>
      </c>
      <c r="N50" s="53">
        <v>-4.3866436537560247</v>
      </c>
      <c r="O50" s="53">
        <v>33.196957212416123</v>
      </c>
      <c r="P50" s="53">
        <v>15.397308173458796</v>
      </c>
      <c r="Q50" s="151">
        <v>15.954341193526062</v>
      </c>
      <c r="R50" s="206">
        <v>1.4749812150809731</v>
      </c>
      <c r="S50" s="37">
        <v>-18.717826946092586</v>
      </c>
      <c r="T50" s="233">
        <v>-2.0988813532695616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60"/>
    </row>
    <row r="51" spans="1:34" s="7" customFormat="1" ht="18.75" customHeight="1" x14ac:dyDescent="0.2">
      <c r="A51" s="104">
        <v>44713</v>
      </c>
      <c r="B51" s="53">
        <v>23.551069310856704</v>
      </c>
      <c r="C51" s="53">
        <v>-37.639738010954119</v>
      </c>
      <c r="D51" s="53">
        <v>3.3614933340465853</v>
      </c>
      <c r="E51" s="53">
        <v>97.488220832555044</v>
      </c>
      <c r="F51" s="53">
        <v>-18.553505942220696</v>
      </c>
      <c r="G51" s="53">
        <v>-23.430133661007616</v>
      </c>
      <c r="H51" s="53">
        <v>-19.867194036762911</v>
      </c>
      <c r="I51" s="53">
        <v>-0.50853857532561619</v>
      </c>
      <c r="J51" s="53">
        <v>-44.776287599054804</v>
      </c>
      <c r="K51" s="53">
        <v>-21.481867596912707</v>
      </c>
      <c r="L51" s="53">
        <v>7.7621329573174194</v>
      </c>
      <c r="M51" s="53">
        <v>-3.3800406190572545</v>
      </c>
      <c r="N51" s="53">
        <v>-2.0234925766318952</v>
      </c>
      <c r="O51" s="53">
        <v>30.751233581288147</v>
      </c>
      <c r="P51" s="53">
        <v>24.359051350114015</v>
      </c>
      <c r="Q51" s="151">
        <v>5.3280291032136944</v>
      </c>
      <c r="R51" s="206">
        <v>-1.8199326386631185</v>
      </c>
      <c r="S51" s="37">
        <v>-3.2436922941217716</v>
      </c>
      <c r="T51" s="233">
        <v>-2.054508607425376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60"/>
    </row>
    <row r="52" spans="1:34" s="7" customFormat="1" ht="18.75" customHeight="1" thickBot="1" x14ac:dyDescent="0.25">
      <c r="A52" s="104">
        <v>44805</v>
      </c>
      <c r="B52" s="53">
        <v>31.586746931919322</v>
      </c>
      <c r="C52" s="53">
        <v>39.154043419722001</v>
      </c>
      <c r="D52" s="53">
        <v>-0.41213159513699793</v>
      </c>
      <c r="E52" s="53">
        <v>11.398565533588567</v>
      </c>
      <c r="F52" s="53">
        <v>-32.353251418285154</v>
      </c>
      <c r="G52" s="53">
        <v>-7.9477474777754935</v>
      </c>
      <c r="H52" s="53">
        <v>7.4288956655585139</v>
      </c>
      <c r="I52" s="53">
        <v>35.897661642665071</v>
      </c>
      <c r="J52" s="53">
        <v>40.434731789094997</v>
      </c>
      <c r="K52" s="53">
        <v>-24.649882140119388</v>
      </c>
      <c r="L52" s="53">
        <v>3.3541421341450217</v>
      </c>
      <c r="M52" s="53">
        <v>42.742759065888293</v>
      </c>
      <c r="N52" s="53">
        <v>6.7394227459833189</v>
      </c>
      <c r="O52" s="53">
        <v>6.3586285498635675</v>
      </c>
      <c r="P52" s="53">
        <v>16.671025549878678</v>
      </c>
      <c r="Q52" s="151">
        <v>4.9789405189619771</v>
      </c>
      <c r="R52" s="206">
        <v>6.5603577851522914</v>
      </c>
      <c r="S52" s="37">
        <v>28.941356309054669</v>
      </c>
      <c r="T52" s="233">
        <v>9.8110741493253926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60"/>
    </row>
    <row r="53" spans="1:34" ht="18.75" customHeight="1" thickBot="1" x14ac:dyDescent="0.3">
      <c r="A53" s="334" t="s">
        <v>60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234"/>
      <c r="T53" s="235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60"/>
    </row>
    <row r="54" spans="1:34" x14ac:dyDescent="0.25">
      <c r="S54" s="53"/>
      <c r="T54" s="196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60"/>
    </row>
    <row r="55" spans="1:34" x14ac:dyDescent="0.25">
      <c r="A55" s="5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53"/>
      <c r="T55" s="196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60"/>
    </row>
    <row r="56" spans="1:34" x14ac:dyDescent="0.25">
      <c r="A56" s="6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S56" s="53"/>
      <c r="T56" s="196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4"/>
      <c r="AF56" s="53"/>
      <c r="AG56" s="53"/>
      <c r="AH56" s="61"/>
    </row>
    <row r="57" spans="1:34" x14ac:dyDescent="0.25">
      <c r="A57" s="6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8"/>
      <c r="S57" s="53"/>
      <c r="T57" s="196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62"/>
    </row>
    <row r="58" spans="1:34" x14ac:dyDescent="0.25">
      <c r="A58" s="6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/>
      <c r="S58" s="33"/>
      <c r="T58" s="34"/>
      <c r="U58" s="33"/>
      <c r="V58" s="33"/>
      <c r="W58" s="5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42"/>
    </row>
    <row r="59" spans="1:34" x14ac:dyDescent="0.25">
      <c r="A59" s="6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60"/>
    </row>
    <row r="60" spans="1:34" x14ac:dyDescent="0.25">
      <c r="A60" s="6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60"/>
    </row>
    <row r="61" spans="1:34" x14ac:dyDescent="0.25">
      <c r="A61" s="6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60"/>
    </row>
    <row r="62" spans="1:34" x14ac:dyDescent="0.25">
      <c r="A62" s="6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60"/>
    </row>
    <row r="63" spans="1:34" x14ac:dyDescent="0.25">
      <c r="A63" s="6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60"/>
    </row>
    <row r="64" spans="1:34" x14ac:dyDescent="0.25">
      <c r="A64" s="6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60"/>
    </row>
    <row r="65" spans="1:18" x14ac:dyDescent="0.25">
      <c r="A65" s="6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60"/>
    </row>
    <row r="66" spans="1:18" x14ac:dyDescent="0.25">
      <c r="A66" s="6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60"/>
    </row>
    <row r="67" spans="1:18" x14ac:dyDescent="0.25">
      <c r="A67" s="6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60"/>
    </row>
    <row r="68" spans="1:18" x14ac:dyDescent="0.25">
      <c r="A68" s="6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60"/>
    </row>
    <row r="69" spans="1:18" x14ac:dyDescent="0.25">
      <c r="A69" s="6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60"/>
    </row>
    <row r="70" spans="1:18" x14ac:dyDescent="0.25">
      <c r="A70" s="6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0"/>
    </row>
    <row r="71" spans="1:18" x14ac:dyDescent="0.25">
      <c r="A71" s="6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0"/>
    </row>
    <row r="72" spans="1:18" x14ac:dyDescent="0.25">
      <c r="A72" s="6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0"/>
    </row>
    <row r="73" spans="1:18" x14ac:dyDescent="0.25">
      <c r="A73" s="6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0"/>
    </row>
    <row r="74" spans="1:18" x14ac:dyDescent="0.25">
      <c r="A74" s="6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0"/>
    </row>
    <row r="75" spans="1:18" x14ac:dyDescent="0.25">
      <c r="A75" s="6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  <c r="P75" s="53"/>
      <c r="Q75" s="53"/>
      <c r="R75" s="60"/>
    </row>
    <row r="76" spans="1:18" x14ac:dyDescent="0.25">
      <c r="A76" s="6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0"/>
    </row>
    <row r="77" spans="1:18" x14ac:dyDescent="0.25">
      <c r="R77" s="60"/>
    </row>
    <row r="78" spans="1:18" x14ac:dyDescent="0.25">
      <c r="R78" s="61"/>
    </row>
    <row r="79" spans="1:18" x14ac:dyDescent="0.25">
      <c r="R79" s="62"/>
    </row>
    <row r="80" spans="1:18" x14ac:dyDescent="0.25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4"/>
      <c r="P80" s="32"/>
      <c r="Q80" s="32"/>
      <c r="R80" s="49"/>
    </row>
    <row r="81" spans="1:18" x14ac:dyDescent="0.25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4"/>
      <c r="P81" s="32"/>
      <c r="Q81" s="32"/>
      <c r="R81" s="49"/>
    </row>
    <row r="82" spans="1:18" x14ac:dyDescent="0.25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5"/>
      <c r="P82" s="32"/>
      <c r="Q82" s="32"/>
      <c r="R82" s="50"/>
    </row>
    <row r="83" spans="1:18" x14ac:dyDescent="0.25">
      <c r="A83" s="2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4"/>
      <c r="P83" s="32"/>
      <c r="Q83" s="32"/>
      <c r="R83" s="51"/>
    </row>
    <row r="84" spans="1:18" x14ac:dyDescent="0.25">
      <c r="A84" s="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</row>
    <row r="85" spans="1:18" x14ac:dyDescent="0.25">
      <c r="A85" s="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8" x14ac:dyDescent="0.25">
      <c r="A86" s="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</row>
    <row r="87" spans="1:18" x14ac:dyDescent="0.25">
      <c r="A87" s="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</row>
    <row r="88" spans="1:18" x14ac:dyDescent="0.25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6"/>
    </row>
    <row r="89" spans="1:18" x14ac:dyDescent="0.25">
      <c r="A89" s="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8" x14ac:dyDescent="0.25">
      <c r="A90" s="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</row>
    <row r="91" spans="1:18" x14ac:dyDescent="0.25">
      <c r="A91" s="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8" x14ac:dyDescent="0.25">
      <c r="A92" s="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8" x14ac:dyDescent="0.25">
      <c r="A93" s="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6"/>
    </row>
    <row r="94" spans="1:18" x14ac:dyDescent="0.25">
      <c r="A94" s="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8" x14ac:dyDescent="0.25">
      <c r="A95" s="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8" x14ac:dyDescent="0.25">
      <c r="A96" s="3"/>
      <c r="B96" s="35"/>
      <c r="C96" s="36"/>
      <c r="D96" s="35"/>
      <c r="E96" s="35"/>
      <c r="F96" s="35"/>
      <c r="G96" s="35"/>
      <c r="H96" s="36"/>
      <c r="I96" s="36"/>
      <c r="J96" s="35"/>
      <c r="K96" s="35"/>
      <c r="L96" s="35"/>
      <c r="M96" s="35"/>
      <c r="N96" s="35"/>
      <c r="O96" s="35"/>
      <c r="P96" s="35"/>
      <c r="Q96" s="35"/>
    </row>
    <row r="97" spans="1:17" x14ac:dyDescent="0.25">
      <c r="A97" s="3"/>
      <c r="B97" s="35"/>
      <c r="C97" s="36"/>
      <c r="D97" s="35"/>
      <c r="E97" s="35"/>
      <c r="F97" s="35"/>
      <c r="G97" s="35"/>
      <c r="H97" s="35"/>
      <c r="I97" s="36"/>
      <c r="J97" s="35"/>
      <c r="K97" s="35"/>
      <c r="L97" s="35"/>
      <c r="M97" s="35"/>
      <c r="N97" s="35"/>
      <c r="O97" s="35"/>
      <c r="P97" s="36"/>
      <c r="Q97" s="36"/>
    </row>
    <row r="98" spans="1:17" x14ac:dyDescent="0.25">
      <c r="A98" s="3"/>
      <c r="B98" s="35"/>
      <c r="C98" s="36"/>
      <c r="D98" s="35"/>
      <c r="E98" s="35"/>
      <c r="F98" s="35"/>
      <c r="G98" s="35"/>
      <c r="H98" s="35"/>
      <c r="I98" s="36"/>
      <c r="J98" s="35"/>
      <c r="K98" s="35"/>
      <c r="L98" s="35"/>
      <c r="M98" s="35"/>
      <c r="N98" s="35"/>
      <c r="O98" s="35"/>
      <c r="P98" s="36"/>
      <c r="Q98" s="36"/>
    </row>
    <row r="99" spans="1:17" x14ac:dyDescent="0.25">
      <c r="A99" s="3"/>
      <c r="B99" s="35"/>
      <c r="C99" s="36"/>
      <c r="D99" s="36"/>
      <c r="E99" s="36"/>
      <c r="F99" s="35"/>
      <c r="G99" s="36"/>
      <c r="H99" s="36"/>
      <c r="I99" s="35"/>
      <c r="J99" s="36"/>
      <c r="K99" s="36"/>
      <c r="L99" s="35"/>
      <c r="M99" s="35"/>
      <c r="N99" s="35"/>
      <c r="O99" s="35"/>
      <c r="P99" s="36"/>
      <c r="Q99" s="36"/>
    </row>
    <row r="100" spans="1:17" x14ac:dyDescent="0.25">
      <c r="A100" s="14"/>
    </row>
  </sheetData>
  <mergeCells count="3">
    <mergeCell ref="A53:R53"/>
    <mergeCell ref="A13:Q13"/>
    <mergeCell ref="A3:Q3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J100"/>
  <sheetViews>
    <sheetView view="pageBreakPreview" zoomScaleNormal="110" zoomScaleSheetLayoutView="100" workbookViewId="0">
      <selection activeCell="N44" sqref="N44"/>
    </sheetView>
  </sheetViews>
  <sheetFormatPr defaultRowHeight="15" x14ac:dyDescent="0.25"/>
  <cols>
    <col min="1" max="1" width="9.140625" style="4" customWidth="1"/>
    <col min="2" max="18" width="9.140625" style="28" customWidth="1"/>
  </cols>
  <sheetData>
    <row r="1" spans="1:36" ht="19.5" thickBot="1" x14ac:dyDescent="0.3">
      <c r="A1" s="70" t="s">
        <v>55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69"/>
      <c r="S1" s="178"/>
      <c r="T1" s="197"/>
    </row>
    <row r="2" spans="1:36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3</v>
      </c>
      <c r="G2" s="1" t="s">
        <v>2</v>
      </c>
      <c r="H2" s="1" t="s">
        <v>4</v>
      </c>
      <c r="I2" s="1" t="s">
        <v>42</v>
      </c>
      <c r="J2" s="1" t="s">
        <v>49</v>
      </c>
      <c r="K2" s="1" t="s">
        <v>41</v>
      </c>
      <c r="L2" s="1" t="s">
        <v>44</v>
      </c>
      <c r="M2" s="1" t="s">
        <v>43</v>
      </c>
      <c r="N2" s="1" t="s">
        <v>78</v>
      </c>
      <c r="O2" s="1" t="s">
        <v>72</v>
      </c>
      <c r="P2" s="1" t="s">
        <v>79</v>
      </c>
      <c r="Q2" s="1" t="s">
        <v>113</v>
      </c>
      <c r="R2" s="120" t="s">
        <v>111</v>
      </c>
      <c r="S2" s="208" t="s">
        <v>117</v>
      </c>
      <c r="T2" s="120" t="s">
        <v>120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1"/>
    </row>
    <row r="3" spans="1:36" ht="15" customHeight="1" x14ac:dyDescent="0.25">
      <c r="A3" s="330" t="s">
        <v>63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122"/>
      <c r="S3" s="91"/>
      <c r="T3" s="12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41"/>
    </row>
    <row r="4" spans="1:36" ht="18.75" hidden="1" customHeight="1" x14ac:dyDescent="0.25">
      <c r="A4" s="89">
        <v>2013</v>
      </c>
      <c r="B4" s="37">
        <v>11.934816736178391</v>
      </c>
      <c r="C4" s="37">
        <v>-13.496058982955446</v>
      </c>
      <c r="D4" s="37">
        <v>5.5359547903484128</v>
      </c>
      <c r="E4" s="37">
        <v>-5.6267528019637041</v>
      </c>
      <c r="F4" s="37">
        <v>-13.280375146376514</v>
      </c>
      <c r="G4" s="37">
        <v>1.1671246667251154</v>
      </c>
      <c r="H4" s="37">
        <v>-0.42577875191267367</v>
      </c>
      <c r="I4" s="37">
        <v>7.4511553210582804</v>
      </c>
      <c r="J4" s="37">
        <v>-9.2144446082644151</v>
      </c>
      <c r="K4" s="37">
        <v>16.031284169459781</v>
      </c>
      <c r="L4" s="37">
        <v>-4.8577628999045004</v>
      </c>
      <c r="M4" s="37">
        <v>-16.004815862861264</v>
      </c>
      <c r="N4" s="37">
        <v>2.6637944877728756</v>
      </c>
      <c r="O4" s="37">
        <v>2.0444654560215554</v>
      </c>
      <c r="P4" s="37">
        <v>15.659750061532861</v>
      </c>
      <c r="Q4" s="109">
        <v>-6.0728494867891101</v>
      </c>
      <c r="R4" s="122">
        <v>1.1852784118830186</v>
      </c>
      <c r="S4" s="212">
        <v>3.3410149652928567</v>
      </c>
      <c r="T4" s="122">
        <v>1.4664474285728062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41"/>
    </row>
    <row r="5" spans="1:36" ht="18.75" hidden="1" customHeight="1" x14ac:dyDescent="0.25">
      <c r="A5" s="89">
        <v>2014</v>
      </c>
      <c r="B5" s="37">
        <v>0.60159756818215726</v>
      </c>
      <c r="C5" s="37">
        <v>1.2628417233613476</v>
      </c>
      <c r="D5" s="37">
        <v>10.887509894605202</v>
      </c>
      <c r="E5" s="37">
        <v>-19.062482108633731</v>
      </c>
      <c r="F5" s="37">
        <v>32.952357620464682</v>
      </c>
      <c r="G5" s="37">
        <v>2.7605303594211676</v>
      </c>
      <c r="H5" s="37">
        <v>1.5330379777237795</v>
      </c>
      <c r="I5" s="37">
        <v>27.908459789395124</v>
      </c>
      <c r="J5" s="37">
        <v>-7.6629319109781306</v>
      </c>
      <c r="K5" s="37">
        <v>-3.0008034220809776</v>
      </c>
      <c r="L5" s="37">
        <v>8.9666072509178463</v>
      </c>
      <c r="M5" s="37">
        <v>38.250822485596331</v>
      </c>
      <c r="N5" s="37">
        <v>2.7067644026060549</v>
      </c>
      <c r="O5" s="37">
        <v>0.11898158571355566</v>
      </c>
      <c r="P5" s="37">
        <v>-15.009493829659803</v>
      </c>
      <c r="Q5" s="109">
        <v>7.9507920405902155</v>
      </c>
      <c r="R5" s="122">
        <v>3.0002283115921387</v>
      </c>
      <c r="S5" s="212">
        <v>0.36134058855387252</v>
      </c>
      <c r="T5" s="122">
        <v>2.6496839737689868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1"/>
    </row>
    <row r="6" spans="1:36" ht="18.75" hidden="1" customHeight="1" x14ac:dyDescent="0.25">
      <c r="A6" s="89">
        <v>2015</v>
      </c>
      <c r="B6" s="37">
        <v>-10.046364265581545</v>
      </c>
      <c r="C6" s="37">
        <v>58.168751914102927</v>
      </c>
      <c r="D6" s="37">
        <v>-3.1164603536021218</v>
      </c>
      <c r="E6" s="37">
        <v>-2.3259943913734702</v>
      </c>
      <c r="F6" s="37">
        <v>1.2640895643053369</v>
      </c>
      <c r="G6" s="37">
        <v>26.511371891295795</v>
      </c>
      <c r="H6" s="37">
        <v>2.8587617751598202</v>
      </c>
      <c r="I6" s="37">
        <v>5.440155584581376</v>
      </c>
      <c r="J6" s="37">
        <v>33.525226742110391</v>
      </c>
      <c r="K6" s="37">
        <v>23.648742709763056</v>
      </c>
      <c r="L6" s="37">
        <v>12.152299387148247</v>
      </c>
      <c r="M6" s="37">
        <v>21.829288437039381</v>
      </c>
      <c r="N6" s="37">
        <v>2.8722592208127793</v>
      </c>
      <c r="O6" s="37">
        <v>0.51754377257431372</v>
      </c>
      <c r="P6" s="37">
        <v>3.6715298578422448</v>
      </c>
      <c r="Q6" s="109">
        <v>12.090799789663208</v>
      </c>
      <c r="R6" s="122">
        <v>13.809522820869603</v>
      </c>
      <c r="S6" s="212">
        <v>2.7209637192408138</v>
      </c>
      <c r="T6" s="122">
        <v>12.369378564572415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41"/>
    </row>
    <row r="7" spans="1:36" ht="18.75" hidden="1" customHeight="1" x14ac:dyDescent="0.25">
      <c r="A7" s="89">
        <v>2016</v>
      </c>
      <c r="B7" s="37">
        <v>4.0039337911489099</v>
      </c>
      <c r="C7" s="37">
        <v>15.713121787045964</v>
      </c>
      <c r="D7" s="37">
        <v>8.3870930581012999</v>
      </c>
      <c r="E7" s="37">
        <v>5.4674817692337427</v>
      </c>
      <c r="F7" s="37">
        <v>0.50727968853080085</v>
      </c>
      <c r="G7" s="37">
        <v>-12.82677916392548</v>
      </c>
      <c r="H7" s="37">
        <v>8.3979372658024403</v>
      </c>
      <c r="I7" s="37">
        <v>-1.5725960633434113</v>
      </c>
      <c r="J7" s="37">
        <v>3.3233701180834743</v>
      </c>
      <c r="K7" s="37">
        <v>4.8675112433607524</v>
      </c>
      <c r="L7" s="37">
        <v>8.6868429047017202</v>
      </c>
      <c r="M7" s="37">
        <v>-1.0586926787650128</v>
      </c>
      <c r="N7" s="37">
        <v>3.0218231664572528</v>
      </c>
      <c r="O7" s="37">
        <v>-2.5446701500599715</v>
      </c>
      <c r="P7" s="37">
        <v>-1.1599388218420188</v>
      </c>
      <c r="Q7" s="109">
        <v>7.2182745839332938</v>
      </c>
      <c r="R7" s="122">
        <v>-2.9729027914794273</v>
      </c>
      <c r="S7" s="212">
        <v>10.673591580339746</v>
      </c>
      <c r="T7" s="122">
        <v>-1.3527234598167865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41"/>
    </row>
    <row r="8" spans="1:36" s="4" customFormat="1" ht="18.75" customHeight="1" x14ac:dyDescent="0.2">
      <c r="A8" s="89">
        <v>2017</v>
      </c>
      <c r="B8" s="37">
        <v>19.017757886546164</v>
      </c>
      <c r="C8" s="37">
        <v>-21.375965516747755</v>
      </c>
      <c r="D8" s="37">
        <v>-2.5320144072633752</v>
      </c>
      <c r="E8" s="37">
        <v>-21.541384678598064</v>
      </c>
      <c r="F8" s="37">
        <v>6.0963066010440485</v>
      </c>
      <c r="G8" s="37">
        <v>-11.491637004570677</v>
      </c>
      <c r="H8" s="37">
        <v>0.11775857716111204</v>
      </c>
      <c r="I8" s="37">
        <v>-10.477202516891211</v>
      </c>
      <c r="J8" s="37">
        <v>1.1635998824045686</v>
      </c>
      <c r="K8" s="37">
        <v>2.4119715506070776</v>
      </c>
      <c r="L8" s="37">
        <v>7.0825982817257369</v>
      </c>
      <c r="M8" s="37">
        <v>7.8042360094707277</v>
      </c>
      <c r="N8" s="37">
        <v>3.080142749891138</v>
      </c>
      <c r="O8" s="37">
        <v>-0.14841991013987865</v>
      </c>
      <c r="P8" s="37">
        <v>-5.8848403370005826</v>
      </c>
      <c r="Q8" s="109">
        <v>8.3941672955580202</v>
      </c>
      <c r="R8" s="122">
        <v>-6.7552332490379285E-2</v>
      </c>
      <c r="S8" s="212">
        <v>-3.2508948039641012</v>
      </c>
      <c r="T8" s="122">
        <v>-0.49157029512939232</v>
      </c>
      <c r="U8" s="31"/>
      <c r="V8" s="31"/>
      <c r="W8" s="31"/>
      <c r="X8" s="31"/>
      <c r="Y8" s="31"/>
      <c r="Z8" s="31"/>
      <c r="AA8" s="31"/>
      <c r="AB8" s="31"/>
      <c r="AC8" s="31"/>
      <c r="AD8" s="55"/>
      <c r="AE8" s="55"/>
      <c r="AF8" s="55"/>
      <c r="AG8" s="55"/>
      <c r="AH8" s="31"/>
      <c r="AI8" s="37"/>
      <c r="AJ8" s="48"/>
    </row>
    <row r="9" spans="1:36" s="4" customFormat="1" ht="18.75" customHeight="1" x14ac:dyDescent="0.2">
      <c r="A9" s="89">
        <v>2018</v>
      </c>
      <c r="B9" s="37">
        <v>-9.8840805401760576</v>
      </c>
      <c r="C9" s="37">
        <v>-21.703576018005435</v>
      </c>
      <c r="D9" s="37">
        <v>1.1120177022182105</v>
      </c>
      <c r="E9" s="37">
        <v>-47.178186450349749</v>
      </c>
      <c r="F9" s="37">
        <v>-2.2814674785562659</v>
      </c>
      <c r="G9" s="37">
        <v>12.42189519256992</v>
      </c>
      <c r="H9" s="37">
        <v>7.5000721018080867</v>
      </c>
      <c r="I9" s="37">
        <v>-6.4535194544393732</v>
      </c>
      <c r="J9" s="37">
        <v>0.19135416328408894</v>
      </c>
      <c r="K9" s="37">
        <v>-4.1276138407619385</v>
      </c>
      <c r="L9" s="37">
        <v>2.0229380103959755</v>
      </c>
      <c r="M9" s="37">
        <v>6.444982114714449</v>
      </c>
      <c r="N9" s="37">
        <v>3.0836850373796381</v>
      </c>
      <c r="O9" s="37">
        <v>24.826044357154586</v>
      </c>
      <c r="P9" s="37">
        <v>-5.0722261995200881</v>
      </c>
      <c r="Q9" s="109">
        <v>-4.8213496874930826</v>
      </c>
      <c r="R9" s="122">
        <v>2.5073819989705157</v>
      </c>
      <c r="S9" s="212">
        <v>5.8099767548878702</v>
      </c>
      <c r="T9" s="122">
        <v>2.9350859503277036</v>
      </c>
      <c r="U9" s="31"/>
      <c r="V9" s="31"/>
      <c r="W9" s="31"/>
      <c r="X9" s="31"/>
      <c r="Y9" s="31"/>
      <c r="Z9" s="31"/>
      <c r="AA9" s="31"/>
      <c r="AB9" s="31"/>
      <c r="AC9" s="31"/>
      <c r="AD9" s="55"/>
      <c r="AE9" s="55"/>
      <c r="AF9" s="55"/>
      <c r="AG9" s="7"/>
      <c r="AH9" s="31"/>
      <c r="AI9" s="37"/>
      <c r="AJ9" s="48"/>
    </row>
    <row r="10" spans="1:36" s="4" customFormat="1" ht="18.75" customHeight="1" x14ac:dyDescent="0.2">
      <c r="A10" s="89">
        <v>2019</v>
      </c>
      <c r="B10" s="37">
        <v>5.325309805042906</v>
      </c>
      <c r="C10" s="37">
        <v>-10.352379084723637</v>
      </c>
      <c r="D10" s="37">
        <v>10.264377851426573</v>
      </c>
      <c r="E10" s="37">
        <v>16.779666739653109</v>
      </c>
      <c r="F10" s="37">
        <v>3.6030800446638835</v>
      </c>
      <c r="G10" s="37">
        <v>13.429088352379665</v>
      </c>
      <c r="H10" s="37">
        <v>0.93564178358953143</v>
      </c>
      <c r="I10" s="37">
        <v>4.7919283839432296</v>
      </c>
      <c r="J10" s="37">
        <v>23.569466121383854</v>
      </c>
      <c r="K10" s="37">
        <v>-1.2642717623194812</v>
      </c>
      <c r="L10" s="37">
        <v>6.7566815609751814</v>
      </c>
      <c r="M10" s="37">
        <v>-24.001740993697268</v>
      </c>
      <c r="N10" s="37">
        <v>3.5058316186972291</v>
      </c>
      <c r="O10" s="37">
        <v>2.1378875360631895</v>
      </c>
      <c r="P10" s="37">
        <v>-0.29421481463228361</v>
      </c>
      <c r="Q10" s="109">
        <v>10.608477674922227</v>
      </c>
      <c r="R10" s="122">
        <v>2.1739811087814758</v>
      </c>
      <c r="S10" s="212">
        <v>6.9528370751160224</v>
      </c>
      <c r="T10" s="122">
        <v>2.8101539199275862</v>
      </c>
      <c r="U10" s="31"/>
      <c r="V10" s="31"/>
      <c r="W10" s="31"/>
      <c r="X10" s="31"/>
      <c r="Y10" s="31"/>
      <c r="Z10" s="31"/>
      <c r="AA10" s="31"/>
      <c r="AB10" s="31"/>
      <c r="AC10" s="31"/>
      <c r="AD10" s="55"/>
      <c r="AE10" s="55"/>
      <c r="AF10" s="55"/>
      <c r="AG10" s="55"/>
      <c r="AH10" s="31"/>
      <c r="AI10" s="37"/>
      <c r="AJ10" s="48"/>
    </row>
    <row r="11" spans="1:36" s="4" customFormat="1" ht="18.75" customHeight="1" x14ac:dyDescent="0.2">
      <c r="A11" s="89">
        <v>2020</v>
      </c>
      <c r="B11" s="37">
        <v>-2.9929287973398289</v>
      </c>
      <c r="C11" s="37">
        <v>-19.759741948368202</v>
      </c>
      <c r="D11" s="37">
        <v>-12.147403291539419</v>
      </c>
      <c r="E11" s="37">
        <v>-13.584246117090899</v>
      </c>
      <c r="F11" s="37">
        <v>1.0631200493638602</v>
      </c>
      <c r="G11" s="37">
        <v>-25.145849932717937</v>
      </c>
      <c r="H11" s="37">
        <v>-5.8689447367806054</v>
      </c>
      <c r="I11" s="37">
        <v>-31.967041884464209</v>
      </c>
      <c r="J11" s="37">
        <v>-66.019940460773142</v>
      </c>
      <c r="K11" s="37">
        <v>-4.2892332392356565</v>
      </c>
      <c r="L11" s="37">
        <v>2.856409209505685</v>
      </c>
      <c r="M11" s="37">
        <v>-41.80136656840218</v>
      </c>
      <c r="N11" s="37">
        <v>3.0909315154408858</v>
      </c>
      <c r="O11" s="37">
        <v>2.1386240881595597</v>
      </c>
      <c r="P11" s="37">
        <v>5.6081802756837362</v>
      </c>
      <c r="Q11" s="109">
        <v>1.7693155081708341</v>
      </c>
      <c r="R11" s="122">
        <v>-8.2722328804234166</v>
      </c>
      <c r="S11" s="212">
        <v>-21.25489088580747</v>
      </c>
      <c r="T11" s="122">
        <v>-10.07015584619603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41"/>
      <c r="AI11" s="37"/>
      <c r="AJ11" s="48"/>
    </row>
    <row r="12" spans="1:36" s="7" customFormat="1" ht="18.75" customHeight="1" thickBot="1" x14ac:dyDescent="0.25">
      <c r="A12" s="72">
        <v>2021</v>
      </c>
      <c r="B12" s="68">
        <v>-1.5132150706012624</v>
      </c>
      <c r="C12" s="68">
        <v>8.0215689611485601</v>
      </c>
      <c r="D12" s="68">
        <v>-1.3768050999277222</v>
      </c>
      <c r="E12" s="68">
        <v>1.6419635938112407</v>
      </c>
      <c r="F12" s="68">
        <v>4.669955849705147</v>
      </c>
      <c r="G12" s="68">
        <v>-10.722173161163525</v>
      </c>
      <c r="H12" s="68">
        <v>-9.6341483024324077</v>
      </c>
      <c r="I12" s="68">
        <v>-8.4748077077240396</v>
      </c>
      <c r="J12" s="68">
        <v>-5.7463348356779989</v>
      </c>
      <c r="K12" s="68">
        <v>4.3366249133732993</v>
      </c>
      <c r="L12" s="68">
        <v>-1.4741466629321565</v>
      </c>
      <c r="M12" s="68">
        <v>-40.646735439696762</v>
      </c>
      <c r="N12" s="68">
        <v>3.0858171735290654</v>
      </c>
      <c r="O12" s="68">
        <v>2.2386005726109914</v>
      </c>
      <c r="P12" s="68">
        <v>7.3459490084902228</v>
      </c>
      <c r="Q12" s="218">
        <v>2.964756434234971</v>
      </c>
      <c r="R12" s="123">
        <v>-4.1458639271088202</v>
      </c>
      <c r="S12" s="192">
        <v>11.237138005852103</v>
      </c>
      <c r="T12" s="123">
        <v>-2.2804796753383414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1"/>
      <c r="AI12" s="37"/>
      <c r="AJ12" s="48"/>
    </row>
    <row r="13" spans="1:36" ht="15" customHeight="1" x14ac:dyDescent="0.25">
      <c r="A13" s="336" t="s">
        <v>29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8"/>
      <c r="R13" s="122"/>
      <c r="S13" s="214"/>
      <c r="T13" s="12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41"/>
      <c r="AI13" s="48"/>
    </row>
    <row r="14" spans="1:36" s="4" customFormat="1" ht="18.75" hidden="1" customHeight="1" x14ac:dyDescent="0.2">
      <c r="A14" s="104">
        <v>41334</v>
      </c>
      <c r="B14" s="53">
        <v>0.94972572256409649</v>
      </c>
      <c r="C14" s="53">
        <v>-21.881597999302983</v>
      </c>
      <c r="D14" s="53">
        <v>1.8585332828900505</v>
      </c>
      <c r="E14" s="53">
        <v>22.928450999282319</v>
      </c>
      <c r="F14" s="53">
        <v>12.9121288703072</v>
      </c>
      <c r="G14" s="53">
        <v>-19.490086947206152</v>
      </c>
      <c r="H14" s="53">
        <v>5.4871158787980505</v>
      </c>
      <c r="I14" s="53">
        <v>-13.965393136599573</v>
      </c>
      <c r="J14" s="53">
        <v>-11.49850450517286</v>
      </c>
      <c r="K14" s="53">
        <v>89.554102445461552</v>
      </c>
      <c r="L14" s="53">
        <v>-8.8828100117138149</v>
      </c>
      <c r="M14" s="53">
        <v>-9.5756255455737715</v>
      </c>
      <c r="N14" s="53">
        <v>2.7175660170397862</v>
      </c>
      <c r="O14" s="53">
        <v>3.6764330418164803</v>
      </c>
      <c r="P14" s="53">
        <v>41.871163005082138</v>
      </c>
      <c r="Q14" s="151">
        <v>-3.995262113901731</v>
      </c>
      <c r="R14" s="122">
        <v>4.4361359256150337</v>
      </c>
      <c r="S14" s="180">
        <v>0.44875997317789995</v>
      </c>
      <c r="T14" s="207">
        <v>3.904305912028974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60"/>
    </row>
    <row r="15" spans="1:36" s="4" customFormat="1" ht="18.75" hidden="1" customHeight="1" x14ac:dyDescent="0.2">
      <c r="A15" s="104">
        <v>41426</v>
      </c>
      <c r="B15" s="53">
        <v>11.262178481372359</v>
      </c>
      <c r="C15" s="53">
        <v>4.4267510485801154</v>
      </c>
      <c r="D15" s="53">
        <v>5.0149604312105822</v>
      </c>
      <c r="E15" s="53">
        <v>7.4310479619730785</v>
      </c>
      <c r="F15" s="53">
        <v>-24.195565602600865</v>
      </c>
      <c r="G15" s="53">
        <v>-5.1775812562813712</v>
      </c>
      <c r="H15" s="53">
        <v>-1.0933086965026177</v>
      </c>
      <c r="I15" s="53">
        <v>25.709767647667206</v>
      </c>
      <c r="J15" s="53">
        <v>-16.486587200387575</v>
      </c>
      <c r="K15" s="53">
        <v>29.315077408078309</v>
      </c>
      <c r="L15" s="53">
        <v>-5.8818882160955894</v>
      </c>
      <c r="M15" s="53">
        <v>-26.546262851304775</v>
      </c>
      <c r="N15" s="53">
        <v>2.7397068283875683</v>
      </c>
      <c r="O15" s="53">
        <v>2.7682856866085075</v>
      </c>
      <c r="P15" s="53">
        <v>4.1794024892810313</v>
      </c>
      <c r="Q15" s="151">
        <v>-6.0103087468263539</v>
      </c>
      <c r="R15" s="122">
        <v>0.98053473889484621</v>
      </c>
      <c r="S15" s="180">
        <v>7.5633753209399543</v>
      </c>
      <c r="T15" s="207">
        <v>1.7800893844130599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60"/>
    </row>
    <row r="16" spans="1:36" s="4" customFormat="1" ht="18.75" hidden="1" customHeight="1" x14ac:dyDescent="0.2">
      <c r="A16" s="104">
        <v>41518</v>
      </c>
      <c r="B16" s="53">
        <v>15.210262803615819</v>
      </c>
      <c r="C16" s="53">
        <v>-14.475926891314671</v>
      </c>
      <c r="D16" s="53">
        <v>-6.2678342653633621</v>
      </c>
      <c r="E16" s="53">
        <v>-19.546680595642357</v>
      </c>
      <c r="F16" s="53">
        <v>-29.117002219849212</v>
      </c>
      <c r="G16" s="53">
        <v>5.2999131746735912</v>
      </c>
      <c r="H16" s="53">
        <v>-3.3951453488702867</v>
      </c>
      <c r="I16" s="53">
        <v>-0.30232525381745745</v>
      </c>
      <c r="J16" s="53">
        <v>1.323809641454389</v>
      </c>
      <c r="K16" s="53">
        <v>-16.32745255499573</v>
      </c>
      <c r="L16" s="53">
        <v>-3.4616274070283879</v>
      </c>
      <c r="M16" s="53">
        <v>-22.534343510371272</v>
      </c>
      <c r="N16" s="53">
        <v>2.5884380524891668</v>
      </c>
      <c r="O16" s="53">
        <v>1.1666774364668413</v>
      </c>
      <c r="P16" s="53">
        <v>33.338463495583994</v>
      </c>
      <c r="Q16" s="151">
        <v>-7.2345522788829157</v>
      </c>
      <c r="R16" s="122">
        <v>-2.2532447900084946</v>
      </c>
      <c r="S16" s="180">
        <v>3.5651591969655101</v>
      </c>
      <c r="T16" s="207">
        <v>-1.4482802730592823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60"/>
    </row>
    <row r="17" spans="1:35" s="4" customFormat="1" ht="18.75" hidden="1" customHeight="1" x14ac:dyDescent="0.2">
      <c r="A17" s="104">
        <v>41609</v>
      </c>
      <c r="B17" s="53">
        <v>19.746377964034096</v>
      </c>
      <c r="C17" s="53">
        <v>-21.349774052938585</v>
      </c>
      <c r="D17" s="53">
        <v>25.048213936802654</v>
      </c>
      <c r="E17" s="53">
        <v>-24.337590549133154</v>
      </c>
      <c r="F17" s="53">
        <v>-4.3136157653687377</v>
      </c>
      <c r="G17" s="53">
        <v>31.058659206285057</v>
      </c>
      <c r="H17" s="53">
        <v>-2.4891819236614197</v>
      </c>
      <c r="I17" s="53">
        <v>21.973639355907224</v>
      </c>
      <c r="J17" s="53">
        <v>-11.88620609133352</v>
      </c>
      <c r="K17" s="53">
        <v>0.97721482884114153</v>
      </c>
      <c r="L17" s="53">
        <v>-0.99266538112959779</v>
      </c>
      <c r="M17" s="53">
        <v>-4.6922946532999106</v>
      </c>
      <c r="N17" s="53">
        <v>2.6110387835414315</v>
      </c>
      <c r="O17" s="53">
        <v>0.6074727992656932</v>
      </c>
      <c r="P17" s="53">
        <v>-14.831439358735125</v>
      </c>
      <c r="Q17" s="151">
        <v>-7.0136486155411433</v>
      </c>
      <c r="R17" s="122">
        <v>1.7777066523027116</v>
      </c>
      <c r="S17" s="180">
        <v>2.0750424348854466</v>
      </c>
      <c r="T17" s="207">
        <v>1.8158093405718745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60"/>
    </row>
    <row r="18" spans="1:35" s="4" customFormat="1" ht="18.75" hidden="1" customHeight="1" x14ac:dyDescent="0.2">
      <c r="A18" s="104">
        <v>41699</v>
      </c>
      <c r="B18" s="53">
        <v>22.75622232406775</v>
      </c>
      <c r="C18" s="53">
        <v>-7.1129468345225462</v>
      </c>
      <c r="D18" s="53">
        <v>2.1575759254561859</v>
      </c>
      <c r="E18" s="53">
        <v>-25.417800931556272</v>
      </c>
      <c r="F18" s="53">
        <v>27.454728793907179</v>
      </c>
      <c r="G18" s="53">
        <v>24.91242415476718</v>
      </c>
      <c r="H18" s="53">
        <v>0.87828636866161958</v>
      </c>
      <c r="I18" s="53">
        <v>37.621846011840432</v>
      </c>
      <c r="J18" s="53">
        <v>-3.6825391940918024</v>
      </c>
      <c r="K18" s="53">
        <v>-27.103919139188292</v>
      </c>
      <c r="L18" s="53">
        <v>5.6100511468033432</v>
      </c>
      <c r="M18" s="53">
        <v>-12.840142900382986</v>
      </c>
      <c r="N18" s="53">
        <v>2.5799711535704546</v>
      </c>
      <c r="O18" s="53">
        <v>0.10443296029106364</v>
      </c>
      <c r="P18" s="53">
        <v>-37.203565377683887</v>
      </c>
      <c r="Q18" s="151">
        <v>2.3798927705976212</v>
      </c>
      <c r="R18" s="122">
        <v>0.4898692002256837</v>
      </c>
      <c r="S18" s="180">
        <v>2.2839224259290916</v>
      </c>
      <c r="T18" s="207">
        <v>0.72119923081096715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60"/>
    </row>
    <row r="19" spans="1:35" s="4" customFormat="1" ht="18.75" hidden="1" customHeight="1" x14ac:dyDescent="0.2">
      <c r="A19" s="104">
        <v>41791</v>
      </c>
      <c r="B19" s="53">
        <v>-2.341650517521586</v>
      </c>
      <c r="C19" s="53">
        <v>-14.142084493926944</v>
      </c>
      <c r="D19" s="53">
        <v>14.39877210039532</v>
      </c>
      <c r="E19" s="53">
        <v>-22.296909666686133</v>
      </c>
      <c r="F19" s="53">
        <v>37.190024858890808</v>
      </c>
      <c r="G19" s="53">
        <v>5.9731683358681238</v>
      </c>
      <c r="H19" s="53">
        <v>-3.2988738818586967</v>
      </c>
      <c r="I19" s="53">
        <v>8.5413925923275826</v>
      </c>
      <c r="J19" s="53">
        <v>-15.686805332486898</v>
      </c>
      <c r="K19" s="53">
        <v>26.70269988449995</v>
      </c>
      <c r="L19" s="53">
        <v>11.193700740345591</v>
      </c>
      <c r="M19" s="53">
        <v>29.441400158634337</v>
      </c>
      <c r="N19" s="53">
        <v>2.6053083099266416</v>
      </c>
      <c r="O19" s="53">
        <v>-1.6126392051126146</v>
      </c>
      <c r="P19" s="53">
        <v>6.4565309279211505</v>
      </c>
      <c r="Q19" s="151">
        <v>10.186897943439476</v>
      </c>
      <c r="R19" s="122">
        <v>2.227698959005366</v>
      </c>
      <c r="S19" s="180">
        <v>-2.3890216719599806</v>
      </c>
      <c r="T19" s="207">
        <v>1.635087558395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60"/>
    </row>
    <row r="20" spans="1:35" s="4" customFormat="1" ht="18.75" hidden="1" customHeight="1" x14ac:dyDescent="0.2">
      <c r="A20" s="104">
        <v>41883</v>
      </c>
      <c r="B20" s="53">
        <v>-2.268182492750455</v>
      </c>
      <c r="C20" s="53">
        <v>4.6276832636330312</v>
      </c>
      <c r="D20" s="53">
        <v>21.938940826795985</v>
      </c>
      <c r="E20" s="53">
        <v>-13.617610183713296</v>
      </c>
      <c r="F20" s="53">
        <v>60.109044866332965</v>
      </c>
      <c r="G20" s="53">
        <v>-2.5176392160529133</v>
      </c>
      <c r="H20" s="53">
        <v>10.271855541528609</v>
      </c>
      <c r="I20" s="53">
        <v>32.49235376418244</v>
      </c>
      <c r="J20" s="53">
        <v>-19.281042414406429</v>
      </c>
      <c r="K20" s="53">
        <v>-3.7355894014951474</v>
      </c>
      <c r="L20" s="53">
        <v>10.300397587703586</v>
      </c>
      <c r="M20" s="53">
        <v>77.008008755937453</v>
      </c>
      <c r="N20" s="53">
        <v>2.8055464500155836</v>
      </c>
      <c r="O20" s="53">
        <v>0.17389940382481939</v>
      </c>
      <c r="P20" s="53">
        <v>-13.546069187600921</v>
      </c>
      <c r="Q20" s="151">
        <v>12.386608824090189</v>
      </c>
      <c r="R20" s="122">
        <v>6.9761873535670276</v>
      </c>
      <c r="S20" s="180">
        <v>1.1375715467171545</v>
      </c>
      <c r="T20" s="207">
        <v>6.12733485075006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60"/>
    </row>
    <row r="21" spans="1:35" s="4" customFormat="1" ht="18.75" hidden="1" customHeight="1" x14ac:dyDescent="0.2">
      <c r="A21" s="104">
        <v>41974</v>
      </c>
      <c r="B21" s="53">
        <v>-11.7343048694174</v>
      </c>
      <c r="C21" s="53">
        <v>23.552273858816164</v>
      </c>
      <c r="D21" s="53">
        <v>5.9230331352653423</v>
      </c>
      <c r="E21" s="53">
        <v>-13.213969241238303</v>
      </c>
      <c r="F21" s="53">
        <v>12.221588938261306</v>
      </c>
      <c r="G21" s="53">
        <v>-13.175867385977099</v>
      </c>
      <c r="H21" s="53">
        <v>-1.6011926080167314</v>
      </c>
      <c r="I21" s="53">
        <v>33.623384451462528</v>
      </c>
      <c r="J21" s="53">
        <v>10.045869809915658</v>
      </c>
      <c r="K21" s="53">
        <v>-2.3357860769121004</v>
      </c>
      <c r="L21" s="53">
        <v>8.7692904600632886</v>
      </c>
      <c r="M21" s="53">
        <v>72.612507870101496</v>
      </c>
      <c r="N21" s="53">
        <v>2.8333050754250735</v>
      </c>
      <c r="O21" s="53">
        <v>1.8438933940336426</v>
      </c>
      <c r="P21" s="53">
        <v>-6.7837979190721001</v>
      </c>
      <c r="Q21" s="151">
        <v>7.0532374341432273</v>
      </c>
      <c r="R21" s="122">
        <v>2.3278328499386873</v>
      </c>
      <c r="S21" s="180">
        <v>0.26530821059100163</v>
      </c>
      <c r="T21" s="207">
        <v>2.0628535567714721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60"/>
    </row>
    <row r="22" spans="1:35" s="4" customFormat="1" ht="18.75" hidden="1" customHeight="1" x14ac:dyDescent="0.2">
      <c r="A22" s="104">
        <v>42064</v>
      </c>
      <c r="B22" s="53">
        <v>-12.927170047978521</v>
      </c>
      <c r="C22" s="53">
        <v>34.058894704471612</v>
      </c>
      <c r="D22" s="53">
        <v>-0.29120040616098208</v>
      </c>
      <c r="E22" s="53">
        <v>-15.564991013749747</v>
      </c>
      <c r="F22" s="53">
        <v>7.1664406158116094</v>
      </c>
      <c r="G22" s="53">
        <v>9.0895599540033345E-2</v>
      </c>
      <c r="H22" s="53">
        <v>-5.1570474698951614</v>
      </c>
      <c r="I22" s="53">
        <v>21.433244152413181</v>
      </c>
      <c r="J22" s="53">
        <v>20.075021437212627</v>
      </c>
      <c r="K22" s="53">
        <v>54.511202039179807</v>
      </c>
      <c r="L22" s="53">
        <v>12.323719723927951</v>
      </c>
      <c r="M22" s="53">
        <v>49.798000005001427</v>
      </c>
      <c r="N22" s="53">
        <v>2.8288320824835722</v>
      </c>
      <c r="O22" s="53">
        <v>1.2595793531000226</v>
      </c>
      <c r="P22" s="53">
        <v>-2.9288929278644247</v>
      </c>
      <c r="Q22" s="151">
        <v>13.44360876228501</v>
      </c>
      <c r="R22" s="122">
        <v>3.3505587424198211</v>
      </c>
      <c r="S22" s="180">
        <v>1.2973864095302332</v>
      </c>
      <c r="T22" s="207">
        <v>3.0817096459251303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60"/>
    </row>
    <row r="23" spans="1:35" s="4" customFormat="1" ht="18.75" hidden="1" customHeight="1" x14ac:dyDescent="0.2">
      <c r="A23" s="104">
        <v>42156</v>
      </c>
      <c r="B23" s="53">
        <v>-6.9803388361391114</v>
      </c>
      <c r="C23" s="53">
        <v>78.594879620991691</v>
      </c>
      <c r="D23" s="53">
        <v>-14.337973076339551</v>
      </c>
      <c r="E23" s="53">
        <v>-6.8696166567529957</v>
      </c>
      <c r="F23" s="53">
        <v>-29.099335420428645</v>
      </c>
      <c r="G23" s="53">
        <v>28.753094562889771</v>
      </c>
      <c r="H23" s="53">
        <v>-0.54631928902666971</v>
      </c>
      <c r="I23" s="53">
        <v>13.233899503720139</v>
      </c>
      <c r="J23" s="53">
        <v>31.098567819475676</v>
      </c>
      <c r="K23" s="53">
        <v>7.9690153836901061</v>
      </c>
      <c r="L23" s="53">
        <v>10.973861383655688</v>
      </c>
      <c r="M23" s="53">
        <v>32.983137803162492</v>
      </c>
      <c r="N23" s="53">
        <v>2.8570584154134053</v>
      </c>
      <c r="O23" s="53">
        <v>-7.1401256418113235E-3</v>
      </c>
      <c r="P23" s="53">
        <v>2.7387790386394641</v>
      </c>
      <c r="Q23" s="151">
        <v>12.768648975482577</v>
      </c>
      <c r="R23" s="122">
        <v>4.2615187732691453</v>
      </c>
      <c r="S23" s="180">
        <v>3.0335828646012999</v>
      </c>
      <c r="T23" s="207">
        <v>4.1101392592547654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60"/>
    </row>
    <row r="24" spans="1:35" s="4" customFormat="1" ht="18.75" hidden="1" customHeight="1" x14ac:dyDescent="0.2">
      <c r="A24" s="104">
        <v>42248</v>
      </c>
      <c r="B24" s="53">
        <v>-9.3554472319511177</v>
      </c>
      <c r="C24" s="53">
        <v>97.613107231444957</v>
      </c>
      <c r="D24" s="53">
        <v>-1.577976574754544</v>
      </c>
      <c r="E24" s="53">
        <v>7.922640189610874</v>
      </c>
      <c r="F24" s="53">
        <v>34.774802675968971</v>
      </c>
      <c r="G24" s="53">
        <v>55.778949498286124</v>
      </c>
      <c r="H24" s="53">
        <v>-0.71939908411168574</v>
      </c>
      <c r="I24" s="53">
        <v>-9.4483661424249021E-2</v>
      </c>
      <c r="J24" s="53">
        <v>69.801995629001112</v>
      </c>
      <c r="K24" s="53">
        <v>27.486084608853076</v>
      </c>
      <c r="L24" s="53">
        <v>12.096471697710129</v>
      </c>
      <c r="M24" s="53">
        <v>12.24738397436272</v>
      </c>
      <c r="N24" s="53">
        <v>2.8861075739220468</v>
      </c>
      <c r="O24" s="53">
        <v>0.5742808774851369</v>
      </c>
      <c r="P24" s="53">
        <v>-5.041808461163626</v>
      </c>
      <c r="Q24" s="151">
        <v>10.146846451567939</v>
      </c>
      <c r="R24" s="122">
        <v>9.3791496745366203</v>
      </c>
      <c r="S24" s="180">
        <v>-1.4384283837796659</v>
      </c>
      <c r="T24" s="207">
        <v>7.880370548664132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60"/>
    </row>
    <row r="25" spans="1:35" s="4" customFormat="1" ht="18.75" hidden="1" customHeight="1" x14ac:dyDescent="0.2">
      <c r="A25" s="104">
        <v>42339</v>
      </c>
      <c r="B25" s="53">
        <v>-10.578434438507344</v>
      </c>
      <c r="C25" s="53">
        <v>23.071002983037957</v>
      </c>
      <c r="D25" s="53">
        <v>3.9545817407615829</v>
      </c>
      <c r="E25" s="53">
        <v>5.4311124555432002</v>
      </c>
      <c r="F25" s="53">
        <v>-10.608688744188655</v>
      </c>
      <c r="G25" s="53">
        <v>26.677152645443513</v>
      </c>
      <c r="H25" s="53">
        <v>19.248898150866282</v>
      </c>
      <c r="I25" s="53">
        <v>-6.6604475000137171</v>
      </c>
      <c r="J25" s="53">
        <v>12.053354233529333</v>
      </c>
      <c r="K25" s="53">
        <v>13.587912714084993</v>
      </c>
      <c r="L25" s="53">
        <v>13.2046319863489</v>
      </c>
      <c r="M25" s="53">
        <v>6.2425516476504868</v>
      </c>
      <c r="N25" s="53">
        <v>2.9159995879152945</v>
      </c>
      <c r="O25" s="53">
        <v>0.24367980080820928</v>
      </c>
      <c r="P25" s="53">
        <v>23.808406131895808</v>
      </c>
      <c r="Q25" s="151">
        <v>12.101115840407644</v>
      </c>
      <c r="R25" s="122">
        <v>9.3005993630581827</v>
      </c>
      <c r="S25" s="180">
        <v>8.6652035134820125</v>
      </c>
      <c r="T25" s="207">
        <v>9.2204056814104973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60"/>
    </row>
    <row r="26" spans="1:35" s="4" customFormat="1" ht="18.75" hidden="1" customHeight="1" x14ac:dyDescent="0.2">
      <c r="A26" s="104">
        <v>42430</v>
      </c>
      <c r="B26" s="53">
        <v>-5.6588671531516468</v>
      </c>
      <c r="C26" s="53">
        <v>53.315837294535299</v>
      </c>
      <c r="D26" s="53">
        <v>8.4912061993636456</v>
      </c>
      <c r="E26" s="53">
        <v>10.964425271605961</v>
      </c>
      <c r="F26" s="53">
        <v>-6.067396020566008</v>
      </c>
      <c r="G26" s="53">
        <v>-0.36097773071037409</v>
      </c>
      <c r="H26" s="53">
        <v>17.140609164260724</v>
      </c>
      <c r="I26" s="53">
        <v>1.5201880332515003</v>
      </c>
      <c r="J26" s="53">
        <v>29.445825334757927</v>
      </c>
      <c r="K26" s="53">
        <v>15.347201041112811</v>
      </c>
      <c r="L26" s="53">
        <v>9.1028575114702335</v>
      </c>
      <c r="M26" s="53">
        <v>5.621465558396153</v>
      </c>
      <c r="N26" s="53">
        <v>2.9821564876928903</v>
      </c>
      <c r="O26" s="53">
        <v>1.0199686259270209</v>
      </c>
      <c r="P26" s="53">
        <v>15.507550003343525</v>
      </c>
      <c r="Q26" s="151">
        <v>4.3889104485150057</v>
      </c>
      <c r="R26" s="122">
        <v>9.3322846351556876</v>
      </c>
      <c r="S26" s="180">
        <v>19.133842663249652</v>
      </c>
      <c r="T26" s="207">
        <v>10.593516459551509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60"/>
    </row>
    <row r="27" spans="1:35" s="4" customFormat="1" ht="18.75" hidden="1" customHeight="1" x14ac:dyDescent="0.2">
      <c r="A27" s="104">
        <v>42522</v>
      </c>
      <c r="B27" s="53">
        <v>-4.8433916489557305</v>
      </c>
      <c r="C27" s="53">
        <v>-0.88956968402555958</v>
      </c>
      <c r="D27" s="53">
        <v>13.580511545049418</v>
      </c>
      <c r="E27" s="53">
        <v>4.4633564055319539</v>
      </c>
      <c r="F27" s="53">
        <v>47.92227640771938</v>
      </c>
      <c r="G27" s="53">
        <v>-9.9369704993501529</v>
      </c>
      <c r="H27" s="53">
        <v>8.265353208800974</v>
      </c>
      <c r="I27" s="53">
        <v>5.9516605614762597</v>
      </c>
      <c r="J27" s="53">
        <v>20.169849255565168</v>
      </c>
      <c r="K27" s="53">
        <v>5.6600203401685008</v>
      </c>
      <c r="L27" s="53">
        <v>8.4119605174407184</v>
      </c>
      <c r="M27" s="53">
        <v>1.4505664715776589</v>
      </c>
      <c r="N27" s="53">
        <v>3.0137387873074601</v>
      </c>
      <c r="O27" s="53">
        <v>-3.3742685293573658</v>
      </c>
      <c r="P27" s="53">
        <v>-9.0703293928801827</v>
      </c>
      <c r="Q27" s="151">
        <v>7.2816063504709945</v>
      </c>
      <c r="R27" s="122">
        <v>4.0055336376263995</v>
      </c>
      <c r="S27" s="180">
        <v>6.4017699395688226</v>
      </c>
      <c r="T27" s="207">
        <v>4.2978861463747222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60"/>
    </row>
    <row r="28" spans="1:35" s="4" customFormat="1" ht="18.75" hidden="1" customHeight="1" x14ac:dyDescent="0.2">
      <c r="A28" s="104">
        <v>42614</v>
      </c>
      <c r="B28" s="53">
        <v>3.0162348100728877</v>
      </c>
      <c r="C28" s="53">
        <v>6.4939780357260588</v>
      </c>
      <c r="D28" s="53">
        <v>-1.9322295854568523</v>
      </c>
      <c r="E28" s="53">
        <v>4.5909959530514755</v>
      </c>
      <c r="F28" s="53">
        <v>-22.518436595154611</v>
      </c>
      <c r="G28" s="53">
        <v>-19.521146110941174</v>
      </c>
      <c r="H28" s="53">
        <v>8.6319507320043272</v>
      </c>
      <c r="I28" s="53">
        <v>-3.4412696352906806</v>
      </c>
      <c r="J28" s="53">
        <v>-19.811146316393206</v>
      </c>
      <c r="K28" s="53">
        <v>0.79494454205146781</v>
      </c>
      <c r="L28" s="53">
        <v>7.618995418082676</v>
      </c>
      <c r="M28" s="53">
        <v>-1.9614817273236014</v>
      </c>
      <c r="N28" s="53">
        <v>3.0374495505088674</v>
      </c>
      <c r="O28" s="53">
        <v>-4.1290218847462512</v>
      </c>
      <c r="P28" s="53">
        <v>8.3842140558619604</v>
      </c>
      <c r="Q28" s="151">
        <v>6.7371237503916888</v>
      </c>
      <c r="R28" s="122">
        <v>0.4206390695805311</v>
      </c>
      <c r="S28" s="180">
        <v>11.423356103734918</v>
      </c>
      <c r="T28" s="207">
        <v>1.8133876760358447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60"/>
    </row>
    <row r="29" spans="1:35" s="4" customFormat="1" ht="18.75" hidden="1" customHeight="1" x14ac:dyDescent="0.2">
      <c r="A29" s="104">
        <v>42705</v>
      </c>
      <c r="B29" s="53">
        <v>24.481239656554564</v>
      </c>
      <c r="C29" s="53">
        <v>21.610483387274144</v>
      </c>
      <c r="D29" s="53">
        <v>14.33275318939512</v>
      </c>
      <c r="E29" s="53">
        <v>2.8190383736247924</v>
      </c>
      <c r="F29" s="53">
        <v>7.9455127017014178</v>
      </c>
      <c r="G29" s="53">
        <v>-19.30266384673854</v>
      </c>
      <c r="H29" s="53">
        <v>0.6946700715805747</v>
      </c>
      <c r="I29" s="53">
        <v>-9.0694959603076768</v>
      </c>
      <c r="J29" s="53">
        <v>3.4878053846807688</v>
      </c>
      <c r="K29" s="53">
        <v>-3.0079272839817861</v>
      </c>
      <c r="L29" s="53">
        <v>9.6066938003219349</v>
      </c>
      <c r="M29" s="53">
        <v>-8.0698517205394182</v>
      </c>
      <c r="N29" s="53">
        <v>3.0530698399019798</v>
      </c>
      <c r="O29" s="53">
        <v>-3.7168769545963301</v>
      </c>
      <c r="P29" s="53">
        <v>-16.101080675261713</v>
      </c>
      <c r="Q29" s="151">
        <v>10.369071812980422</v>
      </c>
      <c r="R29" s="122">
        <v>1.0808314883143595</v>
      </c>
      <c r="S29" s="180">
        <v>5.7344188595656647</v>
      </c>
      <c r="T29" s="207">
        <v>1.6651778752238613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60"/>
    </row>
    <row r="30" spans="1:35" s="4" customFormat="1" ht="18.75" hidden="1" customHeight="1" x14ac:dyDescent="0.2">
      <c r="A30" s="104">
        <v>42795</v>
      </c>
      <c r="B30" s="53">
        <v>32.478155756077058</v>
      </c>
      <c r="C30" s="53">
        <v>-25.484003692682208</v>
      </c>
      <c r="D30" s="53">
        <v>13.786462498882642</v>
      </c>
      <c r="E30" s="53">
        <v>5.5240713817843528</v>
      </c>
      <c r="F30" s="53">
        <v>3.1883813336777109</v>
      </c>
      <c r="G30" s="53">
        <v>-19.880930582924336</v>
      </c>
      <c r="H30" s="53">
        <v>2.9875621326035002</v>
      </c>
      <c r="I30" s="53">
        <v>-4.6067763584482151</v>
      </c>
      <c r="J30" s="53">
        <v>-5.7397017096692906</v>
      </c>
      <c r="K30" s="53">
        <v>-16.943549894797144</v>
      </c>
      <c r="L30" s="53">
        <v>8.10370377221534</v>
      </c>
      <c r="M30" s="53">
        <v>14.590285008506115</v>
      </c>
      <c r="N30" s="53">
        <v>3.0820826677624638</v>
      </c>
      <c r="O30" s="53">
        <v>-3.1953929353676074</v>
      </c>
      <c r="P30" s="53">
        <v>-11.342494839276469</v>
      </c>
      <c r="Q30" s="151">
        <v>13.656953416717357</v>
      </c>
      <c r="R30" s="122">
        <v>0.99796947973933925</v>
      </c>
      <c r="S30" s="180">
        <v>0.46049711395743032</v>
      </c>
      <c r="T30" s="207">
        <v>0.92346859537533987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60"/>
    </row>
    <row r="31" spans="1:35" s="4" customFormat="1" ht="18.75" customHeight="1" x14ac:dyDescent="0.2">
      <c r="A31" s="104">
        <v>42887</v>
      </c>
      <c r="B31" s="53">
        <v>38.211503542998912</v>
      </c>
      <c r="C31" s="53">
        <v>-16.52667102073238</v>
      </c>
      <c r="D31" s="53">
        <v>-9.5565686679794482</v>
      </c>
      <c r="E31" s="53">
        <v>3.9758661464805698</v>
      </c>
      <c r="F31" s="53">
        <v>25.984007863152812</v>
      </c>
      <c r="G31" s="53">
        <v>-17.722110152381831</v>
      </c>
      <c r="H31" s="53">
        <v>3.8581322427763922</v>
      </c>
      <c r="I31" s="53">
        <v>-19.340638387542086</v>
      </c>
      <c r="J31" s="53">
        <v>4.7840598984337532</v>
      </c>
      <c r="K31" s="53">
        <v>-3.6825445336590974</v>
      </c>
      <c r="L31" s="53">
        <v>7.0455761684424942</v>
      </c>
      <c r="M31" s="53">
        <v>-0.78484718400881093</v>
      </c>
      <c r="N31" s="53">
        <v>3.080794233548545</v>
      </c>
      <c r="O31" s="53">
        <v>0.79848228572429036</v>
      </c>
      <c r="P31" s="53">
        <v>-6.6139399953261062</v>
      </c>
      <c r="Q31" s="151">
        <v>6.1399493925381847</v>
      </c>
      <c r="R31" s="122">
        <v>2.469243116211203</v>
      </c>
      <c r="S31" s="180">
        <v>-7.5948278157179629</v>
      </c>
      <c r="T31" s="207">
        <v>1.2166090554049163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0"/>
    </row>
    <row r="32" spans="1:35" s="4" customFormat="1" ht="18.75" customHeight="1" x14ac:dyDescent="0.2">
      <c r="A32" s="104">
        <v>42979</v>
      </c>
      <c r="B32" s="53">
        <v>11.738417970013145</v>
      </c>
      <c r="C32" s="53">
        <v>-19.3347452621462</v>
      </c>
      <c r="D32" s="53">
        <v>-1.2076227734840188</v>
      </c>
      <c r="E32" s="53">
        <v>-33.379836376508948</v>
      </c>
      <c r="F32" s="53">
        <v>-24.615066916068585</v>
      </c>
      <c r="G32" s="53">
        <v>-13.700124592484812</v>
      </c>
      <c r="H32" s="53">
        <v>-4.34678539409785</v>
      </c>
      <c r="I32" s="53">
        <v>-8.950681326810539</v>
      </c>
      <c r="J32" s="53">
        <v>12.893291435896018</v>
      </c>
      <c r="K32" s="53">
        <v>34.43072914252744</v>
      </c>
      <c r="L32" s="53">
        <v>7.0797338682582165</v>
      </c>
      <c r="M32" s="53">
        <v>4.2697018117612799</v>
      </c>
      <c r="N32" s="53">
        <v>3.0795108356287813</v>
      </c>
      <c r="O32" s="53">
        <v>1.8247852640639195</v>
      </c>
      <c r="P32" s="53">
        <v>-9.8465251329554917</v>
      </c>
      <c r="Q32" s="151">
        <v>7.3270260847318696</v>
      </c>
      <c r="R32" s="122">
        <v>-1.7283419828836628</v>
      </c>
      <c r="S32" s="180">
        <v>-1.1462109271094931</v>
      </c>
      <c r="T32" s="207">
        <v>-1.6476993117181138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60"/>
    </row>
    <row r="33" spans="1:35" s="4" customFormat="1" ht="18.75" customHeight="1" x14ac:dyDescent="0.2">
      <c r="A33" s="104">
        <v>43070</v>
      </c>
      <c r="B33" s="53">
        <v>-0.56113647849514336</v>
      </c>
      <c r="C33" s="53">
        <v>-24.910154682409171</v>
      </c>
      <c r="D33" s="53">
        <v>-11.831681909557929</v>
      </c>
      <c r="E33" s="53">
        <v>-58.755666600108263</v>
      </c>
      <c r="F33" s="53">
        <v>24.185556931023299</v>
      </c>
      <c r="G33" s="53">
        <v>7.747511930351493</v>
      </c>
      <c r="H33" s="53">
        <v>-1.6690578245585641</v>
      </c>
      <c r="I33" s="53">
        <v>-9.441278908197944</v>
      </c>
      <c r="J33" s="53">
        <v>-8.23024746986205</v>
      </c>
      <c r="K33" s="53">
        <v>1.2776439796903247</v>
      </c>
      <c r="L33" s="53">
        <v>6.1756138655908188</v>
      </c>
      <c r="M33" s="53">
        <v>12.697292129362125</v>
      </c>
      <c r="N33" s="53">
        <v>3.0782324457927785</v>
      </c>
      <c r="O33" s="53">
        <v>0.15901438269568757</v>
      </c>
      <c r="P33" s="53">
        <v>6.7887651892031045</v>
      </c>
      <c r="Q33" s="151">
        <v>6.8103432289132684</v>
      </c>
      <c r="R33" s="122">
        <v>-1.8811302822304157</v>
      </c>
      <c r="S33" s="180">
        <v>-5.5648578031564</v>
      </c>
      <c r="T33" s="207">
        <v>-2.3622067874363637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60"/>
    </row>
    <row r="34" spans="1:35" s="4" customFormat="1" ht="18.75" customHeight="1" x14ac:dyDescent="0.2">
      <c r="A34" s="104">
        <v>43160</v>
      </c>
      <c r="B34" s="53">
        <v>-7.1685661734320547</v>
      </c>
      <c r="C34" s="53">
        <v>-14.497868741687483</v>
      </c>
      <c r="D34" s="53">
        <v>-5.3099368135974316</v>
      </c>
      <c r="E34" s="53">
        <v>-59.177816212696072</v>
      </c>
      <c r="F34" s="53">
        <v>5.0731236085702562</v>
      </c>
      <c r="G34" s="53">
        <v>17.535930488790058</v>
      </c>
      <c r="H34" s="53">
        <v>3.170726637371132</v>
      </c>
      <c r="I34" s="53">
        <v>-28.051482538138757</v>
      </c>
      <c r="J34" s="53">
        <v>-12.974226420922747</v>
      </c>
      <c r="K34" s="53">
        <v>-11.528603947389001</v>
      </c>
      <c r="L34" s="53">
        <v>5.4991527587771998</v>
      </c>
      <c r="M34" s="53">
        <v>15.675670582012174</v>
      </c>
      <c r="N34" s="53">
        <v>3.0856300114939046</v>
      </c>
      <c r="O34" s="53">
        <v>22.693249144641527</v>
      </c>
      <c r="P34" s="53">
        <v>4.7507662557097063</v>
      </c>
      <c r="Q34" s="151">
        <v>-0.25164599531670717</v>
      </c>
      <c r="R34" s="122">
        <v>0.48029048020214304</v>
      </c>
      <c r="S34" s="180">
        <v>0.23742674990342039</v>
      </c>
      <c r="T34" s="207">
        <v>0.44678073664734086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60"/>
    </row>
    <row r="35" spans="1:35" s="4" customFormat="1" ht="18.75" customHeight="1" x14ac:dyDescent="0.2">
      <c r="A35" s="104">
        <v>43252</v>
      </c>
      <c r="B35" s="53">
        <v>-18.852394709652529</v>
      </c>
      <c r="C35" s="53">
        <v>-9.3647838911619345</v>
      </c>
      <c r="D35" s="53">
        <v>2.7816684304432187</v>
      </c>
      <c r="E35" s="53">
        <v>-57.197649586105278</v>
      </c>
      <c r="F35" s="53">
        <v>-26.944520672959598</v>
      </c>
      <c r="G35" s="53">
        <v>23.73049272707685</v>
      </c>
      <c r="H35" s="53">
        <v>1.2845423189844496</v>
      </c>
      <c r="I35" s="53">
        <v>4.7203900860639436</v>
      </c>
      <c r="J35" s="53">
        <v>-6.7156582763364838</v>
      </c>
      <c r="K35" s="53">
        <v>-12.80391582769856</v>
      </c>
      <c r="L35" s="53">
        <v>0.73929139884376127</v>
      </c>
      <c r="M35" s="53">
        <v>26.338084385404059</v>
      </c>
      <c r="N35" s="53">
        <v>3.0843382272421564</v>
      </c>
      <c r="O35" s="53">
        <v>26.015129881964526</v>
      </c>
      <c r="P35" s="53">
        <v>3.3386381925880784</v>
      </c>
      <c r="Q35" s="151">
        <v>-6.6916570246450959</v>
      </c>
      <c r="R35" s="122">
        <v>-0.32647738758653588</v>
      </c>
      <c r="S35" s="180">
        <v>13.042042454409298</v>
      </c>
      <c r="T35" s="207">
        <v>1.1925945803689615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60"/>
    </row>
    <row r="36" spans="1:35" s="4" customFormat="1" ht="18.75" customHeight="1" x14ac:dyDescent="0.2">
      <c r="A36" s="104">
        <v>43344</v>
      </c>
      <c r="B36" s="53">
        <v>-11.388776213811923</v>
      </c>
      <c r="C36" s="53">
        <v>-38.911647454166825</v>
      </c>
      <c r="D36" s="53">
        <v>-0.56291797405012289</v>
      </c>
      <c r="E36" s="53">
        <v>-40.478547785400636</v>
      </c>
      <c r="F36" s="53">
        <v>20.852037980705532</v>
      </c>
      <c r="G36" s="53">
        <v>-5.784471676792279</v>
      </c>
      <c r="H36" s="53">
        <v>14.393317923738039</v>
      </c>
      <c r="I36" s="53">
        <v>-7.740962367931786</v>
      </c>
      <c r="J36" s="53">
        <v>-1.6929950981540713</v>
      </c>
      <c r="K36" s="53">
        <v>-7.2171266672142593</v>
      </c>
      <c r="L36" s="53">
        <v>0.54815901088319663</v>
      </c>
      <c r="M36" s="53">
        <v>-12.74456240381771</v>
      </c>
      <c r="N36" s="53">
        <v>3.0830514602752856</v>
      </c>
      <c r="O36" s="53">
        <v>25.387571992065048</v>
      </c>
      <c r="P36" s="53">
        <v>-8.6333917822310724</v>
      </c>
      <c r="Q36" s="151">
        <v>-7.9772709553110985</v>
      </c>
      <c r="R36" s="122">
        <v>2.1138117299213093</v>
      </c>
      <c r="S36" s="180">
        <v>5.1417531687109914</v>
      </c>
      <c r="T36" s="207">
        <v>2.5354115378679296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60"/>
    </row>
    <row r="37" spans="1:35" s="7" customFormat="1" ht="18.75" customHeight="1" x14ac:dyDescent="0.2">
      <c r="A37" s="104">
        <v>43435</v>
      </c>
      <c r="B37" s="53">
        <v>-1.6559132019015408</v>
      </c>
      <c r="C37" s="53">
        <v>-19.244001611698877</v>
      </c>
      <c r="D37" s="53">
        <v>8.4112025104985264</v>
      </c>
      <c r="E37" s="53">
        <v>-5.7094586848675988</v>
      </c>
      <c r="F37" s="53">
        <v>3.1107735337118498</v>
      </c>
      <c r="G37" s="53">
        <v>15.252836543029503</v>
      </c>
      <c r="H37" s="53">
        <v>11.291752472153476</v>
      </c>
      <c r="I37" s="53">
        <v>8.9083741010200157</v>
      </c>
      <c r="J37" s="53">
        <v>20.733209296123121</v>
      </c>
      <c r="K37" s="53">
        <v>16.837289265198791</v>
      </c>
      <c r="L37" s="53">
        <v>1.4052269077814969</v>
      </c>
      <c r="M37" s="53">
        <v>4.3872133838931404E-2</v>
      </c>
      <c r="N37" s="53">
        <v>3.0817696826838414</v>
      </c>
      <c r="O37" s="53">
        <v>25.242730119599173</v>
      </c>
      <c r="P37" s="53">
        <v>-20.395277064879821</v>
      </c>
      <c r="Q37" s="151">
        <v>-4.391726213853147</v>
      </c>
      <c r="R37" s="122">
        <v>7.8654361093897478</v>
      </c>
      <c r="S37" s="180">
        <v>6.4476087441699264</v>
      </c>
      <c r="T37" s="207">
        <v>7.686348439213873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60"/>
    </row>
    <row r="38" spans="1:35" s="7" customFormat="1" ht="18.75" customHeight="1" x14ac:dyDescent="0.2">
      <c r="A38" s="104">
        <v>43525</v>
      </c>
      <c r="B38" s="53">
        <v>-1.0708388766161221</v>
      </c>
      <c r="C38" s="53">
        <v>4.1321226552589536</v>
      </c>
      <c r="D38" s="53">
        <v>14.931893691953377</v>
      </c>
      <c r="E38" s="53">
        <v>34.027711947590404</v>
      </c>
      <c r="F38" s="53">
        <v>9.3690285332522336</v>
      </c>
      <c r="G38" s="53">
        <v>26.53337558050228</v>
      </c>
      <c r="H38" s="53">
        <v>0.31160561244045937</v>
      </c>
      <c r="I38" s="53">
        <v>22.153927195712257</v>
      </c>
      <c r="J38" s="53">
        <v>41.634203362056212</v>
      </c>
      <c r="K38" s="53">
        <v>-20.282383726083594</v>
      </c>
      <c r="L38" s="53">
        <v>6.6751393054199184</v>
      </c>
      <c r="M38" s="53">
        <v>-31.464710507329073</v>
      </c>
      <c r="N38" s="53">
        <v>3.5094485270949178</v>
      </c>
      <c r="O38" s="53">
        <v>2.2149807236686883</v>
      </c>
      <c r="P38" s="53">
        <v>-11.0130222348225</v>
      </c>
      <c r="Q38" s="151">
        <v>6.8236719059973865</v>
      </c>
      <c r="R38" s="122">
        <v>2.0288309422469268</v>
      </c>
      <c r="S38" s="180">
        <v>3.9088343943954129</v>
      </c>
      <c r="T38" s="207">
        <v>2.2876885756655412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60"/>
    </row>
    <row r="39" spans="1:35" s="7" customFormat="1" ht="18.75" customHeight="1" x14ac:dyDescent="0.2">
      <c r="A39" s="104">
        <v>43617</v>
      </c>
      <c r="B39" s="53">
        <v>7.5257604572936856</v>
      </c>
      <c r="C39" s="53">
        <v>-20.250675054947649</v>
      </c>
      <c r="D39" s="53">
        <v>32.162299886103199</v>
      </c>
      <c r="E39" s="53">
        <v>22.492094294049949</v>
      </c>
      <c r="F39" s="53">
        <v>20.245346569370028</v>
      </c>
      <c r="G39" s="53">
        <v>11.865407338535675</v>
      </c>
      <c r="H39" s="53">
        <v>11.755927931304385</v>
      </c>
      <c r="I39" s="53">
        <v>0.79072164696789571</v>
      </c>
      <c r="J39" s="53">
        <v>28.12046904435482</v>
      </c>
      <c r="K39" s="53">
        <v>11.115198754008432</v>
      </c>
      <c r="L39" s="53">
        <v>6.9508833904842362</v>
      </c>
      <c r="M39" s="53">
        <v>-38.11281636555298</v>
      </c>
      <c r="N39" s="53">
        <v>3.5070463173851039</v>
      </c>
      <c r="O39" s="53">
        <v>2.2397045265281719</v>
      </c>
      <c r="P39" s="53">
        <v>-12.05604960316488</v>
      </c>
      <c r="Q39" s="151">
        <v>15.953945754378594</v>
      </c>
      <c r="R39" s="122">
        <v>5.4605472688964909</v>
      </c>
      <c r="S39" s="180">
        <v>5.6219681331151889</v>
      </c>
      <c r="T39" s="207">
        <v>5.4810374575578891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60"/>
    </row>
    <row r="40" spans="1:35" s="7" customFormat="1" ht="18.75" customHeight="1" x14ac:dyDescent="0.2">
      <c r="A40" s="104">
        <v>43709</v>
      </c>
      <c r="B40" s="53">
        <v>14.330347833541836</v>
      </c>
      <c r="C40" s="53">
        <v>-0.9750426922078077</v>
      </c>
      <c r="D40" s="53">
        <v>14.790894103942875</v>
      </c>
      <c r="E40" s="53">
        <v>-0.9943204762307829</v>
      </c>
      <c r="F40" s="53">
        <v>0.57951310337409723</v>
      </c>
      <c r="G40" s="53">
        <v>5.5149389070451207</v>
      </c>
      <c r="H40" s="53">
        <v>1.1441382049405604</v>
      </c>
      <c r="I40" s="53">
        <v>10.059793109747162</v>
      </c>
      <c r="J40" s="53">
        <v>34.88321753686543</v>
      </c>
      <c r="K40" s="53">
        <v>14.400283083561419</v>
      </c>
      <c r="L40" s="53">
        <v>7.5181335775198477</v>
      </c>
      <c r="M40" s="53">
        <v>-9.4549329292786695</v>
      </c>
      <c r="N40" s="53">
        <v>3.5046533779920708</v>
      </c>
      <c r="O40" s="53">
        <v>1.2271981853635197</v>
      </c>
      <c r="P40" s="53">
        <v>5.1194781124703894</v>
      </c>
      <c r="Q40" s="151">
        <v>13.742213894698253</v>
      </c>
      <c r="R40" s="122">
        <v>4.6886361564654635</v>
      </c>
      <c r="S40" s="180">
        <v>9.9208387159413292</v>
      </c>
      <c r="T40" s="207">
        <v>5.4356674881717879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60"/>
    </row>
    <row r="41" spans="1:35" s="7" customFormat="1" ht="18.75" customHeight="1" x14ac:dyDescent="0.25">
      <c r="A41" s="104">
        <v>43800</v>
      </c>
      <c r="B41" s="53">
        <v>1.9585386678908918</v>
      </c>
      <c r="C41" s="53">
        <v>-21.141448217788778</v>
      </c>
      <c r="D41" s="53">
        <v>-15.909745113147281</v>
      </c>
      <c r="E41" s="53">
        <v>13.700091429696826</v>
      </c>
      <c r="F41" s="53">
        <v>-13.347375459934128</v>
      </c>
      <c r="G41" s="53">
        <v>9.8190978131132738</v>
      </c>
      <c r="H41" s="53">
        <v>-8.34802138455575</v>
      </c>
      <c r="I41" s="53">
        <v>-8.9927368220962194</v>
      </c>
      <c r="J41" s="53">
        <v>-2.5752046746359269</v>
      </c>
      <c r="K41" s="53">
        <v>-12.986652251904999</v>
      </c>
      <c r="L41" s="53">
        <v>5.9218619296093777</v>
      </c>
      <c r="M41" s="53">
        <v>-13.415947458913692</v>
      </c>
      <c r="N41" s="88">
        <v>3.5022696577084815</v>
      </c>
      <c r="O41" s="88">
        <v>2.8780181007401495</v>
      </c>
      <c r="P41" s="53">
        <v>24.055708531639127</v>
      </c>
      <c r="Q41" s="151">
        <v>6.4737308292359756</v>
      </c>
      <c r="R41" s="122">
        <v>-3.210409045204841</v>
      </c>
      <c r="S41" s="180">
        <v>8.1079918813904897</v>
      </c>
      <c r="T41" s="207">
        <v>-1.7972121808432888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60"/>
    </row>
    <row r="42" spans="1:35" s="7" customFormat="1" ht="18.75" customHeight="1" x14ac:dyDescent="0.2">
      <c r="A42" s="104">
        <v>43891</v>
      </c>
      <c r="B42" s="53">
        <v>-3.3410066766197133</v>
      </c>
      <c r="C42" s="53">
        <v>-20.265692478810351</v>
      </c>
      <c r="D42" s="53">
        <v>-20.830540526274163</v>
      </c>
      <c r="E42" s="53">
        <v>-5.1072944142148202</v>
      </c>
      <c r="F42" s="53">
        <v>-14.993881841831495</v>
      </c>
      <c r="G42" s="53">
        <v>-8.5503950775773205</v>
      </c>
      <c r="H42" s="53">
        <v>-2.0183927631324252</v>
      </c>
      <c r="I42" s="53">
        <v>-13.054628816816148</v>
      </c>
      <c r="J42" s="53">
        <v>-15.031709848941176</v>
      </c>
      <c r="K42" s="53">
        <v>41.438400776237614</v>
      </c>
      <c r="L42" s="53">
        <v>1.8965112636073229</v>
      </c>
      <c r="M42" s="53">
        <v>-15.083628217902586</v>
      </c>
      <c r="N42" s="53">
        <v>3.0928788327539962</v>
      </c>
      <c r="O42" s="53">
        <v>0</v>
      </c>
      <c r="P42" s="53">
        <v>-29.344785368465196</v>
      </c>
      <c r="Q42" s="151">
        <v>-2.3893728622566073</v>
      </c>
      <c r="R42" s="122">
        <v>-3.1616318512660087</v>
      </c>
      <c r="S42" s="180">
        <v>-2.3070397776094467</v>
      </c>
      <c r="T42" s="207">
        <v>-3.0420981689858451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60"/>
    </row>
    <row r="43" spans="1:35" s="7" customFormat="1" ht="18.75" customHeight="1" x14ac:dyDescent="0.2">
      <c r="A43" s="104">
        <v>43983</v>
      </c>
      <c r="B43" s="53">
        <v>-4.1461763818906405</v>
      </c>
      <c r="C43" s="53">
        <v>-22.338225936502042</v>
      </c>
      <c r="D43" s="53">
        <v>-34.449043130887702</v>
      </c>
      <c r="E43" s="53">
        <v>-57.468293007558685</v>
      </c>
      <c r="F43" s="53">
        <v>0.76827992718612848</v>
      </c>
      <c r="G43" s="53">
        <v>-27.336525412004093</v>
      </c>
      <c r="H43" s="53">
        <v>-9.3460159310956641</v>
      </c>
      <c r="I43" s="53">
        <v>-19.659997390121461</v>
      </c>
      <c r="J43" s="53">
        <v>-83.468191422854645</v>
      </c>
      <c r="K43" s="53">
        <v>-0.98852838007736921</v>
      </c>
      <c r="L43" s="53">
        <v>7.6670786234012951</v>
      </c>
      <c r="M43" s="53">
        <v>-20.138317610554068</v>
      </c>
      <c r="N43" s="53">
        <v>3.0915855156039243</v>
      </c>
      <c r="O43" s="53">
        <v>1.6738157561402147</v>
      </c>
      <c r="P43" s="53">
        <v>1.4100352624904673</v>
      </c>
      <c r="Q43" s="151">
        <v>-0.15192142226820238</v>
      </c>
      <c r="R43" s="122">
        <v>-9.5101329130448846</v>
      </c>
      <c r="S43" s="180">
        <v>-37.863253998028554</v>
      </c>
      <c r="T43" s="207">
        <v>-13.113985554586975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60"/>
    </row>
    <row r="44" spans="1:35" s="4" customFormat="1" ht="18.75" customHeight="1" x14ac:dyDescent="0.2">
      <c r="A44" s="104">
        <v>44075</v>
      </c>
      <c r="B44" s="53">
        <v>-6.7550311596245933</v>
      </c>
      <c r="C44" s="53">
        <v>-21.079997993534889</v>
      </c>
      <c r="D44" s="53">
        <v>-8.0205702225354116</v>
      </c>
      <c r="E44" s="53">
        <v>-1.6737977529178778</v>
      </c>
      <c r="F44" s="53">
        <v>15.612907655713116</v>
      </c>
      <c r="G44" s="53">
        <v>-23.457372363480772</v>
      </c>
      <c r="H44" s="53">
        <v>-12.288682865987042</v>
      </c>
      <c r="I44" s="53">
        <v>-42.083348104529762</v>
      </c>
      <c r="J44" s="53">
        <v>-82.022929255459459</v>
      </c>
      <c r="K44" s="53">
        <v>-32.316034653783902</v>
      </c>
      <c r="L44" s="53">
        <v>2.2994077876177954</v>
      </c>
      <c r="M44" s="53">
        <v>-69.983615280845527</v>
      </c>
      <c r="N44" s="53">
        <v>3.090297129781348</v>
      </c>
      <c r="O44" s="53">
        <v>2.8729690011845861</v>
      </c>
      <c r="P44" s="53">
        <v>6.3564503843329021</v>
      </c>
      <c r="Q44" s="151">
        <v>3.3802390458410514</v>
      </c>
      <c r="R44" s="122">
        <v>-13.936340597622873</v>
      </c>
      <c r="S44" s="180">
        <v>-19.764744703637575</v>
      </c>
      <c r="T44" s="207">
        <v>-14.803894375753444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7"/>
    </row>
    <row r="45" spans="1:35" s="4" customFormat="1" ht="18.75" customHeight="1" x14ac:dyDescent="0.2">
      <c r="A45" s="104">
        <v>44184</v>
      </c>
      <c r="B45" s="53">
        <v>2.1769978498444118</v>
      </c>
      <c r="C45" s="53">
        <v>-14.303274081656298</v>
      </c>
      <c r="D45" s="53">
        <v>22.581511502705254</v>
      </c>
      <c r="E45" s="53">
        <v>19.515505179535751</v>
      </c>
      <c r="F45" s="53">
        <v>5.345206316479846</v>
      </c>
      <c r="G45" s="53">
        <v>-40.577292261679382</v>
      </c>
      <c r="H45" s="53">
        <v>1.0801572511037989</v>
      </c>
      <c r="I45" s="53">
        <v>-51.555037347732295</v>
      </c>
      <c r="J45" s="53">
        <v>-71.046522107199877</v>
      </c>
      <c r="K45" s="53">
        <v>-1.125035229915639</v>
      </c>
      <c r="L45" s="53">
        <v>-0.28945618535388462</v>
      </c>
      <c r="M45" s="53">
        <v>-56.965065107927842</v>
      </c>
      <c r="N45" s="53">
        <v>3.0890136484020729</v>
      </c>
      <c r="O45" s="53">
        <v>3.9815796357787292</v>
      </c>
      <c r="P45" s="53">
        <v>42.234573799208306</v>
      </c>
      <c r="Q45" s="151">
        <v>6.3689652717190341</v>
      </c>
      <c r="R45" s="122">
        <v>-6.203323035541203</v>
      </c>
      <c r="S45" s="180">
        <v>-27.077299684039261</v>
      </c>
      <c r="T45" s="207">
        <v>-9.0724962529118187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7"/>
    </row>
    <row r="46" spans="1:35" s="4" customFormat="1" ht="18.75" customHeight="1" x14ac:dyDescent="0.2">
      <c r="A46" s="104">
        <v>44256</v>
      </c>
      <c r="B46" s="53">
        <v>2.3407602454029615</v>
      </c>
      <c r="C46" s="53">
        <v>-1.1913152840214707</v>
      </c>
      <c r="D46" s="53">
        <v>15.49193371924629</v>
      </c>
      <c r="E46" s="53">
        <v>-1.0579011546678601</v>
      </c>
      <c r="F46" s="53">
        <v>-3.9930529480847099</v>
      </c>
      <c r="G46" s="53">
        <v>-25.560434222807942</v>
      </c>
      <c r="H46" s="53">
        <v>-10.190799914144407</v>
      </c>
      <c r="I46" s="53">
        <v>-16.72153892353721</v>
      </c>
      <c r="J46" s="53">
        <v>-52.277181755268437</v>
      </c>
      <c r="K46" s="53">
        <v>2.9323257226742072</v>
      </c>
      <c r="L46" s="53">
        <v>-3.3762180152861987</v>
      </c>
      <c r="M46" s="53">
        <v>-53.771918877003749</v>
      </c>
      <c r="N46" s="53">
        <v>3.0877350447764087</v>
      </c>
      <c r="O46" s="53">
        <v>6.9281176094608554</v>
      </c>
      <c r="P46" s="53">
        <v>54.674493809251373</v>
      </c>
      <c r="Q46" s="151">
        <v>8.6346102506292652</v>
      </c>
      <c r="R46" s="122">
        <v>-6.6200916964641152</v>
      </c>
      <c r="S46" s="180">
        <v>2.6982347072875825</v>
      </c>
      <c r="T46" s="207">
        <v>-5.3068356244361894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60"/>
    </row>
    <row r="47" spans="1:35" s="4" customFormat="1" ht="18.75" customHeight="1" x14ac:dyDescent="0.2">
      <c r="A47" s="104">
        <v>44368</v>
      </c>
      <c r="B47" s="53">
        <v>6.7511956721961894</v>
      </c>
      <c r="C47" s="53">
        <v>44.848158018982161</v>
      </c>
      <c r="D47" s="53">
        <v>0.22332650406700338</v>
      </c>
      <c r="E47" s="53">
        <v>0.20553793964504052</v>
      </c>
      <c r="F47" s="53">
        <v>-23.48667138977612</v>
      </c>
      <c r="G47" s="53">
        <v>-3.6549631169791184</v>
      </c>
      <c r="H47" s="53">
        <v>-3.098164740741737</v>
      </c>
      <c r="I47" s="53">
        <v>-19.216745807695759</v>
      </c>
      <c r="J47" s="53">
        <v>114.39499110606229</v>
      </c>
      <c r="K47" s="53">
        <v>10.383992044499379</v>
      </c>
      <c r="L47" s="53">
        <v>-6.4416079193612035</v>
      </c>
      <c r="M47" s="53">
        <v>-67.807150707985713</v>
      </c>
      <c r="N47" s="53">
        <v>3.0864612924075914</v>
      </c>
      <c r="O47" s="53">
        <v>0.9328710145384207</v>
      </c>
      <c r="P47" s="53">
        <v>35.839424817000605</v>
      </c>
      <c r="Q47" s="151">
        <v>4.207107153778253</v>
      </c>
      <c r="R47" s="122">
        <v>-1.9816732355183859</v>
      </c>
      <c r="S47" s="180">
        <v>48.769358508077374</v>
      </c>
      <c r="T47" s="207">
        <v>2.6316050999447498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60"/>
    </row>
    <row r="48" spans="1:35" s="4" customFormat="1" ht="18.75" customHeight="1" x14ac:dyDescent="0.2">
      <c r="A48" s="104">
        <v>44440</v>
      </c>
      <c r="B48" s="53">
        <v>-0.60653170781175447</v>
      </c>
      <c r="C48" s="53">
        <v>-7.3270023932552277</v>
      </c>
      <c r="D48" s="53">
        <v>-4.153842572310694</v>
      </c>
      <c r="E48" s="53">
        <v>11.622575615664445</v>
      </c>
      <c r="F48" s="53">
        <v>8.7861261984862864</v>
      </c>
      <c r="G48" s="53">
        <v>0.99210716052904502</v>
      </c>
      <c r="H48" s="53">
        <v>-7.4996647448330549</v>
      </c>
      <c r="I48" s="53">
        <v>-7.4754079425018602</v>
      </c>
      <c r="J48" s="53">
        <v>39.266724924704505</v>
      </c>
      <c r="K48" s="53">
        <v>5.1696795770755699</v>
      </c>
      <c r="L48" s="53">
        <v>1.2153328633829403</v>
      </c>
      <c r="M48" s="53">
        <v>-23.198312780626551</v>
      </c>
      <c r="N48" s="53">
        <v>3.0851923649901067</v>
      </c>
      <c r="O48" s="53">
        <v>-1.1124079757145893</v>
      </c>
      <c r="P48" s="53">
        <v>-33.644640844456305</v>
      </c>
      <c r="Q48" s="151">
        <v>2.5422610720815726</v>
      </c>
      <c r="R48" s="122">
        <v>-3.128605792815975</v>
      </c>
      <c r="S48" s="180">
        <v>-0.67460987526638405</v>
      </c>
      <c r="T48" s="207">
        <v>-2.7845997421424897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60"/>
    </row>
    <row r="49" spans="1:35" s="4" customFormat="1" ht="18.75" customHeight="1" x14ac:dyDescent="0.2">
      <c r="A49" s="104">
        <v>44551</v>
      </c>
      <c r="B49" s="53">
        <v>-13.272770987046727</v>
      </c>
      <c r="C49" s="53">
        <v>-5.1749068397022455</v>
      </c>
      <c r="D49" s="53">
        <v>-14.321109413223596</v>
      </c>
      <c r="E49" s="53">
        <v>-3.6535536299697071</v>
      </c>
      <c r="F49" s="53">
        <v>40.247258970706895</v>
      </c>
      <c r="G49" s="53">
        <v>-7.7809970266562942</v>
      </c>
      <c r="H49" s="53">
        <v>-17.55344654774855</v>
      </c>
      <c r="I49" s="53">
        <v>21.410774000387136</v>
      </c>
      <c r="J49" s="53">
        <v>6.2473312350255696</v>
      </c>
      <c r="K49" s="53">
        <v>-1.2046030230787323</v>
      </c>
      <c r="L49" s="53">
        <v>2.9299613824324524</v>
      </c>
      <c r="M49" s="53">
        <v>9.2909787049078432</v>
      </c>
      <c r="N49" s="53">
        <v>3.0839282364076155</v>
      </c>
      <c r="O49" s="53">
        <v>2.3446841183622524</v>
      </c>
      <c r="P49" s="53">
        <v>-3.0658493480028284</v>
      </c>
      <c r="Q49" s="151">
        <v>-3.1197663224235157</v>
      </c>
      <c r="R49" s="122">
        <v>-4.6736986789889556</v>
      </c>
      <c r="S49" s="180">
        <v>8.4602901689374477</v>
      </c>
      <c r="T49" s="207">
        <v>-3.2258749446837243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60"/>
    </row>
    <row r="50" spans="1:35" s="4" customFormat="1" ht="18.75" customHeight="1" x14ac:dyDescent="0.2">
      <c r="A50" s="104">
        <v>44621</v>
      </c>
      <c r="B50" s="53">
        <v>0.42756051207894075</v>
      </c>
      <c r="C50" s="53">
        <v>-37.930715563803801</v>
      </c>
      <c r="D50" s="53">
        <v>15.432388141197322</v>
      </c>
      <c r="E50" s="53">
        <v>-28.629202241293825</v>
      </c>
      <c r="F50" s="53">
        <v>62.915048373105037</v>
      </c>
      <c r="G50" s="53">
        <v>-33.648190047422972</v>
      </c>
      <c r="H50" s="53">
        <v>-15.864870099239766</v>
      </c>
      <c r="I50" s="53">
        <v>-33.480496321671794</v>
      </c>
      <c r="J50" s="53">
        <v>13.567978549588517</v>
      </c>
      <c r="K50" s="53">
        <v>-3.205367501411402</v>
      </c>
      <c r="L50" s="53">
        <v>4.8174837419406487</v>
      </c>
      <c r="M50" s="53">
        <v>24.118113655543837</v>
      </c>
      <c r="N50" s="53">
        <v>3.0826688807316174</v>
      </c>
      <c r="O50" s="53">
        <v>0</v>
      </c>
      <c r="P50" s="53">
        <v>8.8665094241295321</v>
      </c>
      <c r="Q50" s="53">
        <v>-5.0094606255742207</v>
      </c>
      <c r="R50" s="122">
        <v>-3.8099647814603372</v>
      </c>
      <c r="S50" s="180">
        <v>-31.066677170927463</v>
      </c>
      <c r="T50" s="207">
        <v>-7.9760972583863889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60"/>
    </row>
    <row r="51" spans="1:35" s="4" customFormat="1" ht="18.75" customHeight="1" x14ac:dyDescent="0.2">
      <c r="A51" s="104">
        <v>44713</v>
      </c>
      <c r="B51" s="53">
        <v>-8.9003087174201312</v>
      </c>
      <c r="C51" s="53">
        <v>-53.376112308599552</v>
      </c>
      <c r="D51" s="53">
        <v>2.0722689277982198</v>
      </c>
      <c r="E51" s="53">
        <v>79.301234744057325</v>
      </c>
      <c r="F51" s="53">
        <v>-9.1326203593571904</v>
      </c>
      <c r="G51" s="53">
        <v>-29.011789201261763</v>
      </c>
      <c r="H51" s="53">
        <v>-21.469115820899958</v>
      </c>
      <c r="I51" s="53">
        <v>-2.0984861787322444</v>
      </c>
      <c r="J51" s="53">
        <v>-49.101954650941146</v>
      </c>
      <c r="K51" s="53">
        <v>-25.272004841576106</v>
      </c>
      <c r="L51" s="53">
        <v>0.19937044885655553</v>
      </c>
      <c r="M51" s="53">
        <v>-10.553711260846796</v>
      </c>
      <c r="N51" s="53">
        <v>3.0814142722196891</v>
      </c>
      <c r="O51" s="53">
        <v>2.9338848668530915</v>
      </c>
      <c r="P51" s="53">
        <v>14.907329661105024</v>
      </c>
      <c r="Q51" s="53">
        <v>-5.1179382200446781</v>
      </c>
      <c r="R51" s="122">
        <v>-10.150872631246258</v>
      </c>
      <c r="S51" s="180">
        <v>-9.8703960187637705</v>
      </c>
      <c r="T51" s="207">
        <v>-10.113915594082656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60"/>
    </row>
    <row r="52" spans="1:35" s="4" customFormat="1" ht="18.75" customHeight="1" thickBot="1" x14ac:dyDescent="0.25">
      <c r="A52" s="104">
        <v>44805</v>
      </c>
      <c r="B52" s="53">
        <v>-5.2395041429638098</v>
      </c>
      <c r="C52" s="53">
        <v>1.4447522953737746</v>
      </c>
      <c r="D52" s="53">
        <v>-5.4075906528541537</v>
      </c>
      <c r="E52" s="53">
        <v>12.964175402230907</v>
      </c>
      <c r="F52" s="53">
        <v>-13.107764646894751</v>
      </c>
      <c r="G52" s="53">
        <v>-11.352194555395144</v>
      </c>
      <c r="H52" s="53">
        <v>3.1286225441443065</v>
      </c>
      <c r="I52" s="53">
        <v>32.523778052135896</v>
      </c>
      <c r="J52" s="53">
        <v>41.222409594041636</v>
      </c>
      <c r="K52" s="53">
        <v>-29.133087999539256</v>
      </c>
      <c r="L52" s="53">
        <v>-9.7427235195148398</v>
      </c>
      <c r="M52" s="53">
        <v>44.230272221997495</v>
      </c>
      <c r="N52" s="53">
        <v>3.0801643853136511</v>
      </c>
      <c r="O52" s="53">
        <v>3.040153983421277</v>
      </c>
      <c r="P52" s="53">
        <v>94.432771388018637</v>
      </c>
      <c r="Q52" s="53">
        <v>-11.476191566931405</v>
      </c>
      <c r="R52" s="122">
        <v>1.5621509049004061</v>
      </c>
      <c r="S52" s="180">
        <v>23.532691461743411</v>
      </c>
      <c r="T52" s="207">
        <v>4.7089013585625707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60"/>
    </row>
    <row r="53" spans="1:35" ht="18.75" customHeight="1" thickBot="1" x14ac:dyDescent="0.3">
      <c r="A53" s="334" t="s">
        <v>60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234"/>
      <c r="T53" s="236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60"/>
    </row>
    <row r="54" spans="1:35" x14ac:dyDescent="0.25"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60"/>
    </row>
    <row r="55" spans="1:35" x14ac:dyDescent="0.25">
      <c r="A55" s="5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60"/>
    </row>
    <row r="56" spans="1:35" x14ac:dyDescent="0.25">
      <c r="A56" s="6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60"/>
    </row>
    <row r="57" spans="1:35" x14ac:dyDescent="0.25">
      <c r="A57" s="6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8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4"/>
      <c r="AF57" s="53"/>
      <c r="AG57" s="53"/>
      <c r="AH57" s="53"/>
      <c r="AI57" s="61"/>
    </row>
    <row r="58" spans="1:35" x14ac:dyDescent="0.25">
      <c r="A58" s="6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62"/>
    </row>
    <row r="59" spans="1:35" x14ac:dyDescent="0.25">
      <c r="A59" s="6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60"/>
      <c r="S59" s="33"/>
      <c r="T59" s="33"/>
      <c r="U59" s="33"/>
      <c r="V59" s="33"/>
      <c r="W59" s="33"/>
      <c r="X59" s="5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42"/>
    </row>
    <row r="60" spans="1:35" x14ac:dyDescent="0.25">
      <c r="A60" s="6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60"/>
    </row>
    <row r="61" spans="1:35" x14ac:dyDescent="0.25">
      <c r="A61" s="6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60"/>
    </row>
    <row r="62" spans="1:35" x14ac:dyDescent="0.25">
      <c r="A62" s="6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60"/>
    </row>
    <row r="63" spans="1:35" x14ac:dyDescent="0.25">
      <c r="A63" s="6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60"/>
    </row>
    <row r="64" spans="1:35" x14ac:dyDescent="0.25">
      <c r="A64" s="6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60"/>
    </row>
    <row r="65" spans="1:18" x14ac:dyDescent="0.25">
      <c r="A65" s="6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60"/>
    </row>
    <row r="66" spans="1:18" x14ac:dyDescent="0.25">
      <c r="A66" s="6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60"/>
    </row>
    <row r="67" spans="1:18" x14ac:dyDescent="0.25">
      <c r="A67" s="6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60"/>
    </row>
    <row r="68" spans="1:18" x14ac:dyDescent="0.25">
      <c r="A68" s="6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60"/>
    </row>
    <row r="69" spans="1:18" x14ac:dyDescent="0.25">
      <c r="A69" s="6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60"/>
    </row>
    <row r="70" spans="1:18" x14ac:dyDescent="0.25">
      <c r="A70" s="6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0"/>
    </row>
    <row r="71" spans="1:18" x14ac:dyDescent="0.25">
      <c r="A71" s="6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0"/>
    </row>
    <row r="72" spans="1:18" x14ac:dyDescent="0.25">
      <c r="A72" s="6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0"/>
    </row>
    <row r="73" spans="1:18" x14ac:dyDescent="0.25">
      <c r="A73" s="6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0"/>
    </row>
    <row r="74" spans="1:18" x14ac:dyDescent="0.25">
      <c r="A74" s="6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0"/>
    </row>
    <row r="75" spans="1:18" x14ac:dyDescent="0.25">
      <c r="A75" s="6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  <c r="Q75" s="54"/>
      <c r="R75" s="60"/>
    </row>
    <row r="76" spans="1:18" x14ac:dyDescent="0.25">
      <c r="A76" s="6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60"/>
    </row>
    <row r="77" spans="1:18" x14ac:dyDescent="0.25">
      <c r="R77" s="60"/>
    </row>
    <row r="78" spans="1:18" x14ac:dyDescent="0.25">
      <c r="R78" s="61"/>
    </row>
    <row r="79" spans="1:18" x14ac:dyDescent="0.25">
      <c r="R79" s="62"/>
    </row>
    <row r="80" spans="1:18" x14ac:dyDescent="0.25">
      <c r="A80" s="2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4"/>
      <c r="Q80" s="44"/>
      <c r="R80" s="49"/>
    </row>
    <row r="81" spans="1:18" x14ac:dyDescent="0.25">
      <c r="A81" s="2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5"/>
      <c r="Q81" s="45"/>
      <c r="R81" s="50"/>
    </row>
    <row r="82" spans="1:18" x14ac:dyDescent="0.25">
      <c r="A82" s="2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4"/>
      <c r="Q82" s="44"/>
      <c r="R82" s="51"/>
    </row>
    <row r="83" spans="1:18" x14ac:dyDescent="0.25">
      <c r="A83" s="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8" x14ac:dyDescent="0.25">
      <c r="A84" s="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</row>
    <row r="85" spans="1:18" x14ac:dyDescent="0.25">
      <c r="A85" s="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8" x14ac:dyDescent="0.25">
      <c r="A86" s="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</row>
    <row r="87" spans="1:18" x14ac:dyDescent="0.25">
      <c r="A87" s="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</row>
    <row r="88" spans="1:18" x14ac:dyDescent="0.25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6"/>
    </row>
    <row r="89" spans="1:18" x14ac:dyDescent="0.25">
      <c r="A89" s="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8" x14ac:dyDescent="0.25">
      <c r="A90" s="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</row>
    <row r="91" spans="1:18" x14ac:dyDescent="0.25">
      <c r="A91" s="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8" x14ac:dyDescent="0.25">
      <c r="A92" s="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8" x14ac:dyDescent="0.25">
      <c r="A93" s="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6"/>
    </row>
    <row r="94" spans="1:18" x14ac:dyDescent="0.25">
      <c r="A94" s="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8" x14ac:dyDescent="0.25">
      <c r="A95" s="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8" x14ac:dyDescent="0.25">
      <c r="A96" s="3"/>
      <c r="B96" s="35"/>
      <c r="C96" s="36"/>
      <c r="D96" s="35"/>
      <c r="E96" s="35"/>
      <c r="F96" s="35"/>
      <c r="G96" s="35"/>
      <c r="H96" s="36"/>
      <c r="I96" s="36"/>
      <c r="J96" s="35"/>
      <c r="K96" s="35"/>
      <c r="L96" s="35"/>
      <c r="M96" s="35"/>
      <c r="N96" s="35"/>
      <c r="O96" s="35"/>
      <c r="P96" s="35"/>
      <c r="Q96" s="35"/>
    </row>
    <row r="97" spans="1:17" x14ac:dyDescent="0.25">
      <c r="A97" s="3"/>
      <c r="B97" s="35"/>
      <c r="C97" s="36"/>
      <c r="D97" s="35"/>
      <c r="E97" s="35"/>
      <c r="F97" s="35"/>
      <c r="G97" s="35"/>
      <c r="H97" s="35"/>
      <c r="I97" s="36"/>
      <c r="J97" s="35"/>
      <c r="K97" s="35"/>
      <c r="L97" s="35"/>
      <c r="M97" s="35"/>
      <c r="N97" s="35"/>
      <c r="O97" s="35"/>
      <c r="P97" s="36"/>
      <c r="Q97" s="36"/>
    </row>
    <row r="98" spans="1:17" x14ac:dyDescent="0.25">
      <c r="A98" s="3"/>
      <c r="B98" s="35"/>
      <c r="C98" s="36"/>
      <c r="D98" s="35"/>
      <c r="E98" s="35"/>
      <c r="F98" s="35"/>
      <c r="G98" s="35"/>
      <c r="H98" s="35"/>
      <c r="I98" s="36"/>
      <c r="J98" s="35"/>
      <c r="K98" s="35"/>
      <c r="L98" s="35"/>
      <c r="M98" s="35"/>
      <c r="N98" s="35"/>
      <c r="O98" s="35"/>
      <c r="P98" s="36"/>
      <c r="Q98" s="36"/>
    </row>
    <row r="99" spans="1:17" x14ac:dyDescent="0.25">
      <c r="A99" s="3"/>
      <c r="B99" s="35"/>
      <c r="C99" s="36"/>
      <c r="D99" s="36"/>
      <c r="E99" s="36"/>
      <c r="F99" s="35"/>
      <c r="G99" s="36"/>
      <c r="H99" s="36"/>
      <c r="I99" s="35"/>
      <c r="J99" s="36"/>
      <c r="K99" s="36"/>
      <c r="L99" s="35"/>
      <c r="M99" s="35"/>
      <c r="N99" s="35"/>
      <c r="O99" s="35"/>
      <c r="P99" s="36"/>
      <c r="Q99" s="36"/>
    </row>
    <row r="100" spans="1:17" x14ac:dyDescent="0.25">
      <c r="A100" s="14"/>
    </row>
  </sheetData>
  <mergeCells count="3">
    <mergeCell ref="A53:R53"/>
    <mergeCell ref="A13:Q13"/>
    <mergeCell ref="A3:Q3"/>
  </mergeCells>
  <pageMargins left="0.25" right="0.25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I102"/>
  <sheetViews>
    <sheetView view="pageBreakPreview" topLeftCell="A37" zoomScaleNormal="110" zoomScaleSheetLayoutView="100" workbookViewId="0">
      <selection activeCell="B52" sqref="B52"/>
    </sheetView>
  </sheetViews>
  <sheetFormatPr defaultRowHeight="15" x14ac:dyDescent="0.25"/>
  <cols>
    <col min="1" max="1" width="9.140625" style="4" customWidth="1"/>
    <col min="2" max="17" width="9.140625" style="28" customWidth="1"/>
    <col min="18" max="18" width="9.140625" customWidth="1"/>
  </cols>
  <sheetData>
    <row r="1" spans="1:35" ht="19.5" thickBot="1" x14ac:dyDescent="0.3">
      <c r="A1" s="74" t="s">
        <v>86</v>
      </c>
      <c r="B1" s="75"/>
      <c r="C1" s="75"/>
      <c r="D1" s="75"/>
      <c r="E1" s="75"/>
      <c r="F1" s="75"/>
      <c r="G1" s="75"/>
      <c r="H1" s="75"/>
      <c r="I1" s="71"/>
      <c r="J1" s="69"/>
      <c r="K1" s="76"/>
      <c r="L1" s="76"/>
      <c r="M1" s="76"/>
      <c r="N1" s="76"/>
      <c r="O1" s="76"/>
      <c r="P1" s="76"/>
      <c r="Q1" s="76"/>
      <c r="R1" s="174"/>
      <c r="S1" s="178"/>
      <c r="T1" s="197"/>
    </row>
    <row r="2" spans="1:35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3</v>
      </c>
      <c r="G2" s="1" t="s">
        <v>2</v>
      </c>
      <c r="H2" s="1" t="s">
        <v>4</v>
      </c>
      <c r="I2" s="21" t="s">
        <v>42</v>
      </c>
      <c r="J2" s="21" t="s">
        <v>49</v>
      </c>
      <c r="K2" s="1" t="s">
        <v>41</v>
      </c>
      <c r="L2" s="1" t="s">
        <v>44</v>
      </c>
      <c r="M2" s="1" t="s">
        <v>43</v>
      </c>
      <c r="N2" s="1" t="s">
        <v>78</v>
      </c>
      <c r="O2" s="1" t="s">
        <v>72</v>
      </c>
      <c r="P2" s="1" t="s">
        <v>79</v>
      </c>
      <c r="Q2" s="1" t="s">
        <v>113</v>
      </c>
      <c r="R2" s="120" t="s">
        <v>110</v>
      </c>
      <c r="S2" s="208" t="s">
        <v>117</v>
      </c>
      <c r="T2" s="120" t="s">
        <v>119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41"/>
    </row>
    <row r="3" spans="1:35" ht="15" customHeight="1" x14ac:dyDescent="0.25">
      <c r="A3" s="330" t="s">
        <v>88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42"/>
      <c r="R3" s="121"/>
      <c r="S3" s="213"/>
      <c r="T3" s="20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41"/>
    </row>
    <row r="4" spans="1:35" ht="18.75" hidden="1" customHeight="1" x14ac:dyDescent="0.25">
      <c r="A4" s="89">
        <v>2013</v>
      </c>
      <c r="B4" s="37">
        <v>1.8525269636724193</v>
      </c>
      <c r="C4" s="37">
        <v>-0.27099648674267141</v>
      </c>
      <c r="D4" s="37">
        <v>0.19358817448236826</v>
      </c>
      <c r="E4" s="37">
        <v>-0.28533728219768645</v>
      </c>
      <c r="F4" s="37">
        <v>-0.42910563103012583</v>
      </c>
      <c r="G4" s="37">
        <v>0.11921274936010338</v>
      </c>
      <c r="H4" s="37">
        <v>0.34089733994328641</v>
      </c>
      <c r="I4" s="37">
        <v>0.27921303953445598</v>
      </c>
      <c r="J4" s="37">
        <v>-0.16726144382035765</v>
      </c>
      <c r="K4" s="37">
        <v>0.70900954517835924</v>
      </c>
      <c r="L4" s="37">
        <v>-0.62476647116519235</v>
      </c>
      <c r="M4" s="37">
        <v>-0.44844535579300909</v>
      </c>
      <c r="N4" s="37">
        <v>0.54734153595466772</v>
      </c>
      <c r="O4" s="37">
        <v>-6.7211661285147814E-2</v>
      </c>
      <c r="P4" s="37">
        <v>0.7007866100190806</v>
      </c>
      <c r="Q4" s="37">
        <v>0.46803674076414126</v>
      </c>
      <c r="R4" s="122">
        <v>2.9174883668746885</v>
      </c>
      <c r="S4" s="212">
        <v>1.3342635413562391</v>
      </c>
      <c r="T4" s="206">
        <v>3.8880518358779792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41"/>
    </row>
    <row r="5" spans="1:35" ht="18.75" hidden="1" customHeight="1" x14ac:dyDescent="0.25">
      <c r="A5" s="89">
        <v>2014</v>
      </c>
      <c r="B5" s="37">
        <v>-1.7974765239406578</v>
      </c>
      <c r="C5" s="37">
        <v>0.13475991145146105</v>
      </c>
      <c r="D5" s="37">
        <v>0.61682184414014829</v>
      </c>
      <c r="E5" s="37">
        <v>-0.82809871320426132</v>
      </c>
      <c r="F5" s="37">
        <v>0.90876456172232256</v>
      </c>
      <c r="G5" s="37">
        <v>0.13009921268974953</v>
      </c>
      <c r="H5" s="37">
        <v>0.90482265426318753</v>
      </c>
      <c r="I5" s="37">
        <v>1.2707929524681916</v>
      </c>
      <c r="J5" s="37">
        <v>-0.12117003823319891</v>
      </c>
      <c r="K5" s="37">
        <v>0.24448357421968817</v>
      </c>
      <c r="L5" s="37">
        <v>0.82813000118783509</v>
      </c>
      <c r="M5" s="37">
        <v>1.3065945392355298</v>
      </c>
      <c r="N5" s="37">
        <v>7.779171576205289E-2</v>
      </c>
      <c r="O5" s="37">
        <v>0.50966367475624419</v>
      </c>
      <c r="P5" s="37">
        <v>-0.64270535568653575</v>
      </c>
      <c r="Q5" s="37">
        <v>-0.31510358054790844</v>
      </c>
      <c r="R5" s="122">
        <v>3.2281704302838254</v>
      </c>
      <c r="S5" s="212">
        <v>0.59653342239900364</v>
      </c>
      <c r="T5" s="206">
        <v>3.3958743312683208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41"/>
    </row>
    <row r="6" spans="1:35" ht="18.75" hidden="1" customHeight="1" x14ac:dyDescent="0.25">
      <c r="A6" s="89">
        <v>2015</v>
      </c>
      <c r="B6" s="37">
        <v>0.14525926731993832</v>
      </c>
      <c r="C6" s="37">
        <v>1.2069488426517887</v>
      </c>
      <c r="D6" s="37">
        <v>0.14389768933476238</v>
      </c>
      <c r="E6" s="37">
        <v>1.8309779247142343E-2</v>
      </c>
      <c r="F6" s="37">
        <v>-0.13765632479754741</v>
      </c>
      <c r="G6" s="37">
        <v>1.5946613578326208</v>
      </c>
      <c r="H6" s="37">
        <v>1.8606165075143557</v>
      </c>
      <c r="I6" s="37">
        <v>0.358159658696931</v>
      </c>
      <c r="J6" s="37">
        <v>0.64591990190869808</v>
      </c>
      <c r="K6" s="37">
        <v>1.7917399890358077</v>
      </c>
      <c r="L6" s="37">
        <v>1.3209092993454286</v>
      </c>
      <c r="M6" s="37">
        <v>0.67844851993653854</v>
      </c>
      <c r="N6" s="37">
        <v>0.29975152478924899</v>
      </c>
      <c r="O6" s="37">
        <v>0.85770213780947546</v>
      </c>
      <c r="P6" s="37">
        <v>0.26325027621518843</v>
      </c>
      <c r="Q6" s="37">
        <v>-0.44751798667668508</v>
      </c>
      <c r="R6" s="122">
        <v>10.600400440163725</v>
      </c>
      <c r="S6" s="212">
        <v>1.6582978903184722</v>
      </c>
      <c r="T6" s="206">
        <v>10.83563378489756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41"/>
    </row>
    <row r="7" spans="1:35" ht="18.75" hidden="1" customHeight="1" x14ac:dyDescent="0.25">
      <c r="A7" s="89">
        <v>2016</v>
      </c>
      <c r="B7" s="37">
        <v>1.3033998367339128</v>
      </c>
      <c r="C7" s="37">
        <v>0.50723537507162253</v>
      </c>
      <c r="D7" s="37">
        <v>0.15633567092158129</v>
      </c>
      <c r="E7" s="37">
        <v>0.14527331163855262</v>
      </c>
      <c r="F7" s="37">
        <v>-0.34651913317259286</v>
      </c>
      <c r="G7" s="37">
        <v>-0.64336065020045885</v>
      </c>
      <c r="H7" s="37">
        <v>1.8804445354762387</v>
      </c>
      <c r="I7" s="37">
        <v>-0.10360137848356764</v>
      </c>
      <c r="J7" s="37">
        <v>5.0159226704046427E-2</v>
      </c>
      <c r="K7" s="37">
        <v>0.3835197149547942</v>
      </c>
      <c r="L7" s="37">
        <v>1.0345363002088201</v>
      </c>
      <c r="M7" s="37">
        <v>-0.16818400544905726</v>
      </c>
      <c r="N7" s="37">
        <v>0.36901366139437969</v>
      </c>
      <c r="O7" s="37">
        <v>0.50499794900877593</v>
      </c>
      <c r="P7" s="37">
        <v>-7.4065903749505529E-2</v>
      </c>
      <c r="Q7" s="37">
        <v>-0.38993254756110929</v>
      </c>
      <c r="R7" s="122">
        <v>4.6092519634964271</v>
      </c>
      <c r="S7" s="212">
        <v>1.5909453688109787</v>
      </c>
      <c r="T7" s="206">
        <v>5.5729530700930878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1"/>
    </row>
    <row r="8" spans="1:35" s="4" customFormat="1" ht="18.75" customHeight="1" x14ac:dyDescent="0.2">
      <c r="A8" s="89">
        <v>2017</v>
      </c>
      <c r="B8" s="37">
        <v>0.53231579029212239</v>
      </c>
      <c r="C8" s="37">
        <v>-0.30681972290113835</v>
      </c>
      <c r="D8" s="37">
        <v>-0.21908010751846393</v>
      </c>
      <c r="E8" s="37">
        <v>-0.46204069560970096</v>
      </c>
      <c r="F8" s="37">
        <v>0.11672241440810129</v>
      </c>
      <c r="G8" s="37">
        <v>-0.51950350945178014</v>
      </c>
      <c r="H8" s="37">
        <v>0.75994072335363083</v>
      </c>
      <c r="I8" s="37">
        <v>-0.41785381810081701</v>
      </c>
      <c r="J8" s="37">
        <v>0.15502905327727592</v>
      </c>
      <c r="K8" s="37">
        <v>-4.4732603204166908E-2</v>
      </c>
      <c r="L8" s="37">
        <v>0.40683121272976053</v>
      </c>
      <c r="M8" s="37">
        <v>0.34211349316158535</v>
      </c>
      <c r="N8" s="37">
        <v>0.15513942224195376</v>
      </c>
      <c r="O8" s="37">
        <v>-3.0394250657136451E-2</v>
      </c>
      <c r="P8" s="37">
        <v>-0.18874887222214026</v>
      </c>
      <c r="Q8" s="37">
        <v>-0.16340375654434783</v>
      </c>
      <c r="R8" s="122">
        <v>0.11551477325474772</v>
      </c>
      <c r="S8" s="212">
        <v>0.80574065394906358</v>
      </c>
      <c r="T8" s="206">
        <v>0.90462478535277824</v>
      </c>
      <c r="U8" s="31"/>
      <c r="V8" s="31"/>
      <c r="W8" s="31"/>
      <c r="X8" s="31"/>
      <c r="Y8" s="31"/>
      <c r="Z8" s="31"/>
      <c r="AA8" s="31"/>
      <c r="AB8" s="31"/>
      <c r="AC8" s="31"/>
      <c r="AD8" s="55"/>
      <c r="AE8" s="55"/>
      <c r="AF8" s="55"/>
      <c r="AG8" s="55"/>
      <c r="AH8" s="31"/>
      <c r="AI8" s="48"/>
    </row>
    <row r="9" spans="1:35" s="4" customFormat="1" ht="18.75" customHeight="1" x14ac:dyDescent="0.2">
      <c r="A9" s="89">
        <v>2018</v>
      </c>
      <c r="B9" s="37">
        <v>-0.15522337375705419</v>
      </c>
      <c r="C9" s="37">
        <v>-0.49880121242112413</v>
      </c>
      <c r="D9" s="37">
        <v>-5.8522803396524117E-2</v>
      </c>
      <c r="E9" s="37">
        <v>-1.3552341668903625</v>
      </c>
      <c r="F9" s="37">
        <v>-0.18478302754565026</v>
      </c>
      <c r="G9" s="37">
        <v>0.58955995846743336</v>
      </c>
      <c r="H9" s="37">
        <v>2.8286033060790028</v>
      </c>
      <c r="I9" s="37">
        <v>-0.27214119592540642</v>
      </c>
      <c r="J9" s="37">
        <v>-3.4406962936817102E-2</v>
      </c>
      <c r="K9" s="37">
        <v>-6.7779153942024536E-2</v>
      </c>
      <c r="L9" s="37">
        <v>1.6185653166985938</v>
      </c>
      <c r="M9" s="37">
        <v>0.16842108499474426</v>
      </c>
      <c r="N9" s="37">
        <v>0.24559365420733142</v>
      </c>
      <c r="O9" s="37">
        <v>2.6967675136174579E-2</v>
      </c>
      <c r="P9" s="37">
        <v>-0.14158554340405949</v>
      </c>
      <c r="Q9" s="37">
        <v>-0.51284107476701235</v>
      </c>
      <c r="R9" s="122">
        <v>2.1963924805972317</v>
      </c>
      <c r="S9" s="212">
        <v>0.84380835514933961</v>
      </c>
      <c r="T9" s="206">
        <v>2.7092829298886274</v>
      </c>
      <c r="U9" s="31"/>
      <c r="V9" s="31"/>
      <c r="W9" s="31"/>
      <c r="X9" s="31"/>
      <c r="Y9" s="31"/>
      <c r="Z9" s="31"/>
      <c r="AA9" s="31"/>
      <c r="AB9" s="31"/>
      <c r="AC9" s="31"/>
      <c r="AD9" s="55"/>
      <c r="AE9" s="55"/>
      <c r="AF9" s="55"/>
      <c r="AG9" s="7"/>
      <c r="AH9" s="31"/>
      <c r="AI9" s="48"/>
    </row>
    <row r="10" spans="1:35" s="4" customFormat="1" ht="18.75" customHeight="1" x14ac:dyDescent="0.2">
      <c r="A10" s="89">
        <v>2019</v>
      </c>
      <c r="B10" s="37">
        <v>1.3732939829714061</v>
      </c>
      <c r="C10" s="37">
        <v>-0.21270206589783364</v>
      </c>
      <c r="D10" s="37">
        <v>0.32381003902999578</v>
      </c>
      <c r="E10" s="37">
        <v>0.19915920769233864</v>
      </c>
      <c r="F10" s="37">
        <v>0.17483746269222433</v>
      </c>
      <c r="G10" s="37">
        <v>0.76976464761218533</v>
      </c>
      <c r="H10" s="37">
        <v>0.58209162254544189</v>
      </c>
      <c r="I10" s="37">
        <v>0.17689371903951934</v>
      </c>
      <c r="J10" s="37">
        <v>0.5385468509536383</v>
      </c>
      <c r="K10" s="37">
        <v>-0.23970401466357039</v>
      </c>
      <c r="L10" s="37">
        <v>0.80489263015324264</v>
      </c>
      <c r="M10" s="37">
        <v>-0.97653301843093343</v>
      </c>
      <c r="N10" s="37">
        <v>0.26372472305778516</v>
      </c>
      <c r="O10" s="37">
        <v>0.46207625316251816</v>
      </c>
      <c r="P10" s="37">
        <v>8.07031382864116E-4</v>
      </c>
      <c r="Q10" s="37">
        <v>-0.57792075142727972</v>
      </c>
      <c r="R10" s="122">
        <v>3.6630383198735412</v>
      </c>
      <c r="S10" s="212">
        <v>1.4002758473972698</v>
      </c>
      <c r="T10" s="206">
        <v>4.4958892359686429</v>
      </c>
      <c r="U10" s="31"/>
      <c r="V10" s="31"/>
      <c r="W10" s="31"/>
      <c r="X10" s="31"/>
      <c r="Y10" s="31"/>
      <c r="Z10" s="31"/>
      <c r="AA10" s="31"/>
      <c r="AB10" s="31"/>
      <c r="AC10" s="31"/>
      <c r="AD10" s="55"/>
      <c r="AE10" s="55"/>
      <c r="AF10" s="55"/>
      <c r="AG10" s="55"/>
      <c r="AH10" s="31"/>
      <c r="AI10" s="48"/>
    </row>
    <row r="11" spans="1:35" s="4" customFormat="1" ht="18.75" customHeight="1" x14ac:dyDescent="0.2">
      <c r="A11" s="89">
        <v>2020</v>
      </c>
      <c r="B11" s="37">
        <v>-0.20222451513828782</v>
      </c>
      <c r="C11" s="37">
        <v>-8.487237248692785E-3</v>
      </c>
      <c r="D11" s="37">
        <v>-0.20915039339035535</v>
      </c>
      <c r="E11" s="37">
        <v>-0.19961252576968233</v>
      </c>
      <c r="F11" s="37">
        <v>-6.6688549671956532E-2</v>
      </c>
      <c r="G11" s="37">
        <v>-1.5073198113811708</v>
      </c>
      <c r="H11" s="37">
        <v>-2.6320773310207275</v>
      </c>
      <c r="I11" s="37">
        <v>-1.4231680766799186</v>
      </c>
      <c r="J11" s="37">
        <v>-1.6385633310788412</v>
      </c>
      <c r="K11" s="37">
        <v>-0.40554868411739137</v>
      </c>
      <c r="L11" s="37">
        <v>0.73344570136954712</v>
      </c>
      <c r="M11" s="37">
        <v>-1.3146004760952996</v>
      </c>
      <c r="N11" s="37">
        <v>-0.159789818774311</v>
      </c>
      <c r="O11" s="37">
        <v>1.3159614710949814</v>
      </c>
      <c r="P11" s="37">
        <v>9.3849688364843004E-2</v>
      </c>
      <c r="Q11" s="37">
        <v>-0.33762973422293713</v>
      </c>
      <c r="R11" s="122">
        <v>-7.9616036237601948</v>
      </c>
      <c r="S11" s="212">
        <v>-2.0796180303651113</v>
      </c>
      <c r="T11" s="206">
        <v>-8.7542993301068641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41"/>
      <c r="AI11" s="48"/>
    </row>
    <row r="12" spans="1:35" s="7" customFormat="1" ht="17.25" customHeight="1" thickBot="1" x14ac:dyDescent="0.25">
      <c r="A12" s="72">
        <v>2021</v>
      </c>
      <c r="B12" s="68">
        <v>-0.66916428503349945</v>
      </c>
      <c r="C12" s="68">
        <v>-0.32850569383787848</v>
      </c>
      <c r="D12" s="68">
        <v>0.16470357052170834</v>
      </c>
      <c r="E12" s="68">
        <v>0.23441411117098596</v>
      </c>
      <c r="F12" s="68">
        <v>0.23936079139649868</v>
      </c>
      <c r="G12" s="68">
        <v>-0.3550803516166639</v>
      </c>
      <c r="H12" s="68">
        <v>-2.2693395626060111</v>
      </c>
      <c r="I12" s="68">
        <v>4.0635737211557804E-2</v>
      </c>
      <c r="J12" s="68">
        <v>5.4888634657001216E-2</v>
      </c>
      <c r="K12" s="68">
        <v>0.11982295939146446</v>
      </c>
      <c r="L12" s="68">
        <v>0.15792579780672047</v>
      </c>
      <c r="M12" s="68">
        <v>-0.84438813273764146</v>
      </c>
      <c r="N12" s="68">
        <v>-0.7042285226377919</v>
      </c>
      <c r="O12" s="68">
        <v>2.874588063265036</v>
      </c>
      <c r="P12" s="68">
        <v>-5.5228986591829045E-2</v>
      </c>
      <c r="Q12" s="68">
        <v>-0.73242478284359624</v>
      </c>
      <c r="R12" s="123">
        <v>-2.0720206524839475</v>
      </c>
      <c r="S12" s="192">
        <v>1.1016996893925262</v>
      </c>
      <c r="T12" s="152">
        <v>-0.65048828171865136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41"/>
      <c r="AI12" s="48"/>
    </row>
    <row r="13" spans="1:35" ht="15" customHeight="1" x14ac:dyDescent="0.25">
      <c r="A13" s="336" t="s">
        <v>89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242"/>
      <c r="R13" s="121"/>
      <c r="S13" s="212"/>
      <c r="T13" s="206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41"/>
      <c r="AI13" s="64"/>
    </row>
    <row r="14" spans="1:35" s="4" customFormat="1" ht="18.75" hidden="1" customHeight="1" x14ac:dyDescent="0.2">
      <c r="A14" s="104">
        <v>41334</v>
      </c>
      <c r="B14" s="53">
        <v>2.1466643515903336</v>
      </c>
      <c r="C14" s="53">
        <v>-0.4432854352933997</v>
      </c>
      <c r="D14" s="53">
        <v>-5.5543715311633123E-2</v>
      </c>
      <c r="E14" s="53">
        <v>0.992225682300934</v>
      </c>
      <c r="F14" s="53">
        <v>0.26132841878441015</v>
      </c>
      <c r="G14" s="53">
        <v>-1.38504646062238</v>
      </c>
      <c r="H14" s="53">
        <v>2.2988009145460353</v>
      </c>
      <c r="I14" s="53">
        <v>-0.51029293473321713</v>
      </c>
      <c r="J14" s="53">
        <v>-0.16010102221529904</v>
      </c>
      <c r="K14" s="53">
        <v>2.7763605758392718</v>
      </c>
      <c r="L14" s="53">
        <v>-1.3662542243367972</v>
      </c>
      <c r="M14" s="53">
        <v>-0.30072664752001815</v>
      </c>
      <c r="N14" s="53">
        <v>0.63659765377386546</v>
      </c>
      <c r="O14" s="53">
        <v>-7.739725990070713E-2</v>
      </c>
      <c r="P14" s="53">
        <v>1.8923556984742127</v>
      </c>
      <c r="Q14" s="53">
        <v>0.41916744756157581</v>
      </c>
      <c r="R14" s="122">
        <v>7.1248530429371533</v>
      </c>
      <c r="S14" s="180">
        <v>1.2885719412431873</v>
      </c>
      <c r="T14" s="207">
        <v>7.3992056203654624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60"/>
    </row>
    <row r="15" spans="1:35" s="4" customFormat="1" ht="18.75" hidden="1" customHeight="1" x14ac:dyDescent="0.2">
      <c r="A15" s="104">
        <v>41426</v>
      </c>
      <c r="B15" s="53">
        <v>1.4993611623303427</v>
      </c>
      <c r="C15" s="53">
        <v>-1.2581251929055152E-2</v>
      </c>
      <c r="D15" s="53">
        <v>1.857505310680661E-2</v>
      </c>
      <c r="E15" s="53">
        <v>0.36280568009100783</v>
      </c>
      <c r="F15" s="53">
        <v>-0.87140149195371841</v>
      </c>
      <c r="G15" s="53">
        <v>-0.31665970588787323</v>
      </c>
      <c r="H15" s="53">
        <v>4.3172675340182272E-2</v>
      </c>
      <c r="I15" s="53">
        <v>0.77030130774980976</v>
      </c>
      <c r="J15" s="53">
        <v>-0.31435797071430754</v>
      </c>
      <c r="K15" s="53">
        <v>1.0395592725619787</v>
      </c>
      <c r="L15" s="53">
        <v>-0.60815335836108919</v>
      </c>
      <c r="M15" s="53">
        <v>-0.88001996897630619</v>
      </c>
      <c r="N15" s="53">
        <v>0.59673326857607689</v>
      </c>
      <c r="O15" s="53">
        <v>-0.20798895414869156</v>
      </c>
      <c r="P15" s="53">
        <v>0.23734150113488411</v>
      </c>
      <c r="Q15" s="53">
        <v>0.34462848664224754</v>
      </c>
      <c r="R15" s="122">
        <v>1.7013157055622963</v>
      </c>
      <c r="S15" s="180">
        <v>2.220353906218814</v>
      </c>
      <c r="T15" s="207">
        <v>3.4841013786661268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60"/>
    </row>
    <row r="16" spans="1:35" s="4" customFormat="1" ht="18.75" hidden="1" customHeight="1" x14ac:dyDescent="0.2">
      <c r="A16" s="104">
        <v>41518</v>
      </c>
      <c r="B16" s="53">
        <v>2.0095627520987378</v>
      </c>
      <c r="C16" s="53">
        <v>-0.31237183201792418</v>
      </c>
      <c r="D16" s="53">
        <v>-0.10012125174839599</v>
      </c>
      <c r="E16" s="53">
        <v>-1.1146649498026413</v>
      </c>
      <c r="F16" s="53">
        <v>-0.94828394274486483</v>
      </c>
      <c r="G16" s="53">
        <v>0.33046511617973412</v>
      </c>
      <c r="H16" s="53">
        <v>-0.46967503368224295</v>
      </c>
      <c r="I16" s="53">
        <v>-1.3183883298377139E-2</v>
      </c>
      <c r="J16" s="53">
        <v>5.1979265907730839E-2</v>
      </c>
      <c r="K16" s="53">
        <v>-0.97270021075700464</v>
      </c>
      <c r="L16" s="53">
        <v>-0.19100368775313101</v>
      </c>
      <c r="M16" s="53">
        <v>-0.66249297148159803</v>
      </c>
      <c r="N16" s="53">
        <v>0.50334136962794274</v>
      </c>
      <c r="O16" s="53">
        <v>-0.30079938390219607</v>
      </c>
      <c r="P16" s="53">
        <v>1.2570252707479672</v>
      </c>
      <c r="Q16" s="53">
        <v>0.50173999996546759</v>
      </c>
      <c r="R16" s="122">
        <v>-0.43118337266078099</v>
      </c>
      <c r="S16" s="180">
        <v>1.0116687003676708</v>
      </c>
      <c r="T16" s="207">
        <v>0.50253907955288424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60"/>
    </row>
    <row r="17" spans="1:35" s="4" customFormat="1" ht="18.75" hidden="1" customHeight="1" x14ac:dyDescent="0.2">
      <c r="A17" s="104">
        <v>41609</v>
      </c>
      <c r="B17" s="53">
        <v>1.7577404437646273</v>
      </c>
      <c r="C17" s="53">
        <v>-0.32180385541822437</v>
      </c>
      <c r="D17" s="53">
        <v>0.92867857183832225</v>
      </c>
      <c r="E17" s="53">
        <v>-1.3237877908115554</v>
      </c>
      <c r="F17" s="53">
        <v>-0.10531300323732397</v>
      </c>
      <c r="G17" s="53">
        <v>1.8189695501186982</v>
      </c>
      <c r="H17" s="53">
        <v>-0.4197540781698707</v>
      </c>
      <c r="I17" s="53">
        <v>0.86348598061071125</v>
      </c>
      <c r="J17" s="53">
        <v>-0.25648593347009579</v>
      </c>
      <c r="K17" s="53">
        <v>0.12260772514880973</v>
      </c>
      <c r="L17" s="53">
        <v>-0.37291117898446569</v>
      </c>
      <c r="M17" s="53">
        <v>7.4254147865132694E-2</v>
      </c>
      <c r="N17" s="53">
        <v>0.45581083156347674</v>
      </c>
      <c r="O17" s="53">
        <v>0.33430665299441287</v>
      </c>
      <c r="P17" s="53">
        <v>-0.5866522743421021</v>
      </c>
      <c r="Q17" s="53">
        <v>0.6064113001200564</v>
      </c>
      <c r="R17" s="122">
        <v>3.5755570895906006</v>
      </c>
      <c r="S17" s="180">
        <v>1.5883514760817321</v>
      </c>
      <c r="T17" s="207">
        <v>4.4848780581580643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60"/>
    </row>
    <row r="18" spans="1:35" s="4" customFormat="1" ht="18.75" hidden="1" customHeight="1" x14ac:dyDescent="0.2">
      <c r="A18" s="104">
        <v>41699</v>
      </c>
      <c r="B18" s="53">
        <v>-1.7776669715378688</v>
      </c>
      <c r="C18" s="53">
        <v>7.097774245011601E-2</v>
      </c>
      <c r="D18" s="53">
        <v>0.2551123103430607</v>
      </c>
      <c r="E18" s="53">
        <v>-1.2500478545364779</v>
      </c>
      <c r="F18" s="53">
        <v>0.76774828679033236</v>
      </c>
      <c r="G18" s="53">
        <v>1.3408845887938774</v>
      </c>
      <c r="H18" s="53">
        <v>0.22774141550075613</v>
      </c>
      <c r="I18" s="53">
        <v>1.1973545518797273</v>
      </c>
      <c r="J18" s="53">
        <v>-6.8218692322213767E-2</v>
      </c>
      <c r="K18" s="53">
        <v>-1.3175147055851846</v>
      </c>
      <c r="L18" s="53">
        <v>0.42148121002757455</v>
      </c>
      <c r="M18" s="53">
        <v>-0.28027502102298124</v>
      </c>
      <c r="N18" s="53">
        <v>0.11450165537189405</v>
      </c>
      <c r="O18" s="53">
        <v>0.36650220704398356</v>
      </c>
      <c r="P18" s="53">
        <v>-2.1468485216285891</v>
      </c>
      <c r="Q18" s="53">
        <v>-7.298013540848418E-3</v>
      </c>
      <c r="R18" s="122">
        <v>-2.0855658119728111</v>
      </c>
      <c r="S18" s="180">
        <v>-1.2619406763526446</v>
      </c>
      <c r="T18" s="207">
        <v>-2.9364517353198538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60"/>
    </row>
    <row r="19" spans="1:35" s="4" customFormat="1" ht="18.75" hidden="1" customHeight="1" x14ac:dyDescent="0.2">
      <c r="A19" s="104">
        <v>41791</v>
      </c>
      <c r="B19" s="53">
        <v>-2.3329656068786431</v>
      </c>
      <c r="C19" s="53">
        <v>-0.21322620229991709</v>
      </c>
      <c r="D19" s="53">
        <v>0.67291601283103131</v>
      </c>
      <c r="E19" s="53">
        <v>-1.1444713196621104</v>
      </c>
      <c r="F19" s="53">
        <v>1.0118507957575094</v>
      </c>
      <c r="G19" s="53">
        <v>0.27999599849848894</v>
      </c>
      <c r="H19" s="53">
        <v>-1.1784080365022322</v>
      </c>
      <c r="I19" s="53">
        <v>0.42815232224092936</v>
      </c>
      <c r="J19" s="53">
        <v>-0.30029629764660709</v>
      </c>
      <c r="K19" s="53">
        <v>1.5682332991627623</v>
      </c>
      <c r="L19" s="53">
        <v>0.64927689702737024</v>
      </c>
      <c r="M19" s="53">
        <v>0.96343699969071295</v>
      </c>
      <c r="N19" s="53">
        <v>-8.5460652312512791E-2</v>
      </c>
      <c r="O19" s="53">
        <v>0.56262157763033949</v>
      </c>
      <c r="P19" s="53">
        <v>0.23996857450200282</v>
      </c>
      <c r="Q19" s="53">
        <v>-0.12476499486763616</v>
      </c>
      <c r="R19" s="122">
        <v>0.99685936717148882</v>
      </c>
      <c r="S19" s="180">
        <v>3.7996534067685581</v>
      </c>
      <c r="T19" s="207">
        <v>4.1879194945369731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60"/>
    </row>
    <row r="20" spans="1:35" s="4" customFormat="1" ht="18.75" hidden="1" customHeight="1" x14ac:dyDescent="0.2">
      <c r="A20" s="104">
        <v>41883</v>
      </c>
      <c r="B20" s="53">
        <v>-2.1162988982416748</v>
      </c>
      <c r="C20" s="53">
        <v>0.22188629487186384</v>
      </c>
      <c r="D20" s="53">
        <v>0.96328388961567457</v>
      </c>
      <c r="E20" s="53">
        <v>-0.54923850744513114</v>
      </c>
      <c r="F20" s="53">
        <v>1.444567854138467</v>
      </c>
      <c r="G20" s="53">
        <v>-0.19112659715529004</v>
      </c>
      <c r="H20" s="53">
        <v>3.3918161969069538</v>
      </c>
      <c r="I20" s="53">
        <v>1.4998900296101985</v>
      </c>
      <c r="J20" s="53">
        <v>-0.45216049018949889</v>
      </c>
      <c r="K20" s="53">
        <v>0.24114819640741791</v>
      </c>
      <c r="L20" s="53">
        <v>0.99094879366177613</v>
      </c>
      <c r="M20" s="53">
        <v>2.200462553575731</v>
      </c>
      <c r="N20" s="53">
        <v>3.962597530522801E-2</v>
      </c>
      <c r="O20" s="53">
        <v>0.47263849589803414</v>
      </c>
      <c r="P20" s="53">
        <v>-0.58999992936311385</v>
      </c>
      <c r="Q20" s="53">
        <v>-0.68206854680736817</v>
      </c>
      <c r="R20" s="122">
        <v>6.8853753107892475</v>
      </c>
      <c r="S20" s="180">
        <v>-0.14604838899313799</v>
      </c>
      <c r="T20" s="207">
        <v>5.780180879123785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60"/>
    </row>
    <row r="21" spans="1:35" s="4" customFormat="1" ht="18.75" hidden="1" customHeight="1" x14ac:dyDescent="0.2">
      <c r="A21" s="104">
        <v>41974</v>
      </c>
      <c r="B21" s="53">
        <v>-0.95544612890390557</v>
      </c>
      <c r="C21" s="53">
        <v>0.45987477820655981</v>
      </c>
      <c r="D21" s="53">
        <v>0.57507915192962722</v>
      </c>
      <c r="E21" s="53">
        <v>-0.36605208725122834</v>
      </c>
      <c r="F21" s="53">
        <v>0.4025432285089926</v>
      </c>
      <c r="G21" s="53">
        <v>-0.92362643264687383</v>
      </c>
      <c r="H21" s="53">
        <v>1.1478811090048588</v>
      </c>
      <c r="I21" s="53">
        <v>1.9572319798647531</v>
      </c>
      <c r="J21" s="53">
        <v>0.34208236624345889</v>
      </c>
      <c r="K21" s="53">
        <v>0.50773913001478199</v>
      </c>
      <c r="L21" s="53">
        <v>1.2549514664264874</v>
      </c>
      <c r="M21" s="53">
        <v>2.3527849788793849</v>
      </c>
      <c r="N21" s="53">
        <v>0.24314804008299723</v>
      </c>
      <c r="O21" s="53">
        <v>0.63980465065298397</v>
      </c>
      <c r="P21" s="53">
        <v>-5.2910715769266377E-2</v>
      </c>
      <c r="Q21" s="53">
        <v>-0.44488106386411502</v>
      </c>
      <c r="R21" s="122">
        <v>7.1402044513794909</v>
      </c>
      <c r="S21" s="180">
        <v>0.3984595656830941</v>
      </c>
      <c r="T21" s="207">
        <v>6.4903829365107004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60"/>
    </row>
    <row r="22" spans="1:35" s="4" customFormat="1" ht="18.75" hidden="1" customHeight="1" x14ac:dyDescent="0.2">
      <c r="A22" s="104">
        <v>42064</v>
      </c>
      <c r="B22" s="53">
        <v>1.5785228435998475E-2</v>
      </c>
      <c r="C22" s="53">
        <v>0.60426645822475078</v>
      </c>
      <c r="D22" s="53">
        <v>0.34146593819825027</v>
      </c>
      <c r="E22" s="53">
        <v>-0.42370418211700284</v>
      </c>
      <c r="F22" s="53">
        <v>0.27073843279591614</v>
      </c>
      <c r="G22" s="53">
        <v>9.4919459864460917E-2</v>
      </c>
      <c r="H22" s="53">
        <v>0.54137231585748757</v>
      </c>
      <c r="I22" s="53">
        <v>1.2944098498278862</v>
      </c>
      <c r="J22" s="53">
        <v>0.43278695223219743</v>
      </c>
      <c r="K22" s="53">
        <v>3.0524071339964611</v>
      </c>
      <c r="L22" s="53">
        <v>1.8945145360235698</v>
      </c>
      <c r="M22" s="53">
        <v>1.6434220365995187</v>
      </c>
      <c r="N22" s="53">
        <v>0.43716434618735639</v>
      </c>
      <c r="O22" s="53">
        <v>0.73250808238495335</v>
      </c>
      <c r="P22" s="53">
        <v>0.12123737840437794</v>
      </c>
      <c r="Q22" s="53">
        <v>-0.9056029461820897</v>
      </c>
      <c r="R22" s="122">
        <v>10.147691020734101</v>
      </c>
      <c r="S22" s="180">
        <v>1.9830807006261373</v>
      </c>
      <c r="T22" s="207">
        <v>10.734465510916115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60"/>
    </row>
    <row r="23" spans="1:35" s="4" customFormat="1" ht="18.75" hidden="1" customHeight="1" x14ac:dyDescent="0.2">
      <c r="A23" s="104">
        <v>42156</v>
      </c>
      <c r="B23" s="53">
        <v>0.37750146562586301</v>
      </c>
      <c r="C23" s="53">
        <v>1.4533656647794393</v>
      </c>
      <c r="D23" s="53">
        <v>-0.2020579503775021</v>
      </c>
      <c r="E23" s="53">
        <v>-7.5225993507280375E-2</v>
      </c>
      <c r="F23" s="53">
        <v>-1.150912557439463</v>
      </c>
      <c r="G23" s="53">
        <v>1.8421458549093535</v>
      </c>
      <c r="H23" s="53">
        <v>1.7463690001067433</v>
      </c>
      <c r="I23" s="53">
        <v>0.76313587501608648</v>
      </c>
      <c r="J23" s="53">
        <v>0.61905249616390667</v>
      </c>
      <c r="K23" s="53">
        <v>1.216085301248339</v>
      </c>
      <c r="L23" s="53">
        <v>1.6140186278456341</v>
      </c>
      <c r="M23" s="53">
        <v>0.97084878592624091</v>
      </c>
      <c r="N23" s="53">
        <v>0.52932364315840164</v>
      </c>
      <c r="O23" s="53">
        <v>0.79900536131759758</v>
      </c>
      <c r="P23" s="53">
        <v>0.41547671681706222</v>
      </c>
      <c r="Q23" s="53">
        <v>-0.77603309379681684</v>
      </c>
      <c r="R23" s="122">
        <v>10.142099197793577</v>
      </c>
      <c r="S23" s="180">
        <v>0.45975349966770485</v>
      </c>
      <c r="T23" s="207">
        <v>8.9731512495225676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60"/>
    </row>
    <row r="24" spans="1:35" s="4" customFormat="1" ht="18.75" hidden="1" customHeight="1" x14ac:dyDescent="0.2">
      <c r="A24" s="104">
        <v>42248</v>
      </c>
      <c r="B24" s="53">
        <v>0.31702674146780835</v>
      </c>
      <c r="C24" s="53">
        <v>2.1086167249474759</v>
      </c>
      <c r="D24" s="53">
        <v>0.22836135377753194</v>
      </c>
      <c r="E24" s="53">
        <v>0.38891019222011375</v>
      </c>
      <c r="F24" s="53">
        <v>0.88464454483050192</v>
      </c>
      <c r="G24" s="53">
        <v>2.9155292318704169</v>
      </c>
      <c r="H24" s="53">
        <v>0.38219911083494684</v>
      </c>
      <c r="I24" s="53">
        <v>3.0680782943063624E-2</v>
      </c>
      <c r="J24" s="53">
        <v>1.3061997922128796</v>
      </c>
      <c r="K24" s="53">
        <v>1.8069845523681343</v>
      </c>
      <c r="L24" s="53">
        <v>-0.38504747579706516</v>
      </c>
      <c r="M24" s="53">
        <v>0.29531095934098872</v>
      </c>
      <c r="N24" s="53">
        <v>0.13611821377366101</v>
      </c>
      <c r="O24" s="53">
        <v>0.95623388185333758</v>
      </c>
      <c r="P24" s="53">
        <v>-0.16556405270554178</v>
      </c>
      <c r="Q24" s="53">
        <v>0.8505864260930539</v>
      </c>
      <c r="R24" s="122">
        <v>12.056790980031304</v>
      </c>
      <c r="S24" s="180">
        <v>5.0509674542665986E-2</v>
      </c>
      <c r="T24" s="207">
        <v>10.492674802867812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60"/>
    </row>
    <row r="25" spans="1:35" s="4" customFormat="1" ht="18.75" hidden="1" customHeight="1" x14ac:dyDescent="0.2">
      <c r="A25" s="104">
        <v>42339</v>
      </c>
      <c r="B25" s="53">
        <v>-0.12874961820452216</v>
      </c>
      <c r="C25" s="53">
        <v>0.61690865200861866</v>
      </c>
      <c r="D25" s="53">
        <v>0.20162092166659082</v>
      </c>
      <c r="E25" s="53">
        <v>0.140525325279588</v>
      </c>
      <c r="F25" s="53">
        <v>-0.59843791073408314</v>
      </c>
      <c r="G25" s="53">
        <v>1.4106857444099348</v>
      </c>
      <c r="H25" s="53">
        <v>4.6976078909969834</v>
      </c>
      <c r="I25" s="53">
        <v>-0.56155749944778077</v>
      </c>
      <c r="J25" s="53">
        <v>0.19789004613310346</v>
      </c>
      <c r="K25" s="53">
        <v>1.1494615458082771</v>
      </c>
      <c r="L25" s="53">
        <v>2.2456367226542047</v>
      </c>
      <c r="M25" s="53">
        <v>-0.10489609299968068</v>
      </c>
      <c r="N25" s="53">
        <v>0.12140031954500236</v>
      </c>
      <c r="O25" s="53">
        <v>0.92931584313278037</v>
      </c>
      <c r="P25" s="53">
        <v>0.68728445814819339</v>
      </c>
      <c r="Q25" s="53">
        <v>-1.0313382364297208</v>
      </c>
      <c r="R25" s="122">
        <v>9.9733581119675225</v>
      </c>
      <c r="S25" s="180">
        <v>5.1255988155517285</v>
      </c>
      <c r="T25" s="207">
        <v>13.078711543142283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60"/>
    </row>
    <row r="26" spans="1:35" s="4" customFormat="1" ht="18.75" hidden="1" customHeight="1" x14ac:dyDescent="0.2">
      <c r="A26" s="104">
        <v>42430</v>
      </c>
      <c r="B26" s="53">
        <v>0.29018294931324123</v>
      </c>
      <c r="C26" s="53">
        <v>1.1588960768682948</v>
      </c>
      <c r="D26" s="53">
        <v>0.35142979615792114</v>
      </c>
      <c r="E26" s="53">
        <v>0.28962993690703231</v>
      </c>
      <c r="F26" s="53">
        <v>-0.48594567891673257</v>
      </c>
      <c r="G26" s="53">
        <v>4.4482738322132523E-2</v>
      </c>
      <c r="H26" s="53">
        <v>3.9420765353738512</v>
      </c>
      <c r="I26" s="53">
        <v>-6.5006448100978928E-2</v>
      </c>
      <c r="J26" s="53">
        <v>0.38982724736727142</v>
      </c>
      <c r="K26" s="53">
        <v>1.3718382812982977</v>
      </c>
      <c r="L26" s="53">
        <v>0.27206101189921872</v>
      </c>
      <c r="M26" s="53">
        <v>4.5828879515708756E-2</v>
      </c>
      <c r="N26" s="53">
        <v>0.28363021236487085</v>
      </c>
      <c r="O26" s="53">
        <v>0.94675594032728572</v>
      </c>
      <c r="P26" s="53">
        <v>0.4878765904123139</v>
      </c>
      <c r="Q26" s="53">
        <v>0.41127027252827603</v>
      </c>
      <c r="R26" s="122">
        <v>9.7348343416379759</v>
      </c>
      <c r="S26" s="180">
        <v>3.6991502523234332</v>
      </c>
      <c r="T26" s="207">
        <v>11.82468076038383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60"/>
    </row>
    <row r="27" spans="1:35" s="4" customFormat="1" ht="18.75" hidden="1" customHeight="1" x14ac:dyDescent="0.2">
      <c r="A27" s="104">
        <v>42522</v>
      </c>
      <c r="B27" s="53">
        <v>1.0733690030171497</v>
      </c>
      <c r="C27" s="53">
        <v>0.18123797659174976</v>
      </c>
      <c r="D27" s="53">
        <v>0.40690472428256935</v>
      </c>
      <c r="E27" s="53">
        <v>0.12541565482766179</v>
      </c>
      <c r="F27" s="53">
        <v>0.74079193789073783</v>
      </c>
      <c r="G27" s="53">
        <v>-0.53048621538056329</v>
      </c>
      <c r="H27" s="53">
        <v>1.7540711302430332</v>
      </c>
      <c r="I27" s="53">
        <v>0.19666247015381363</v>
      </c>
      <c r="J27" s="53">
        <v>0.30099831928134213</v>
      </c>
      <c r="K27" s="53">
        <v>0.49364687603664548</v>
      </c>
      <c r="L27" s="53">
        <v>0.10988310150449559</v>
      </c>
      <c r="M27" s="53">
        <v>-1.5924322134120694E-3</v>
      </c>
      <c r="N27" s="53">
        <v>0.50573622162063747</v>
      </c>
      <c r="O27" s="53">
        <v>0.34820485086065833</v>
      </c>
      <c r="P27" s="53">
        <v>-0.42404265250310319</v>
      </c>
      <c r="Q27" s="53">
        <v>0.26802013849663942</v>
      </c>
      <c r="R27" s="122">
        <v>5.5488211047100595</v>
      </c>
      <c r="S27" s="180">
        <v>1.980252161059209</v>
      </c>
      <c r="T27" s="207">
        <v>6.4407817823180462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60"/>
    </row>
    <row r="28" spans="1:35" s="4" customFormat="1" ht="18.75" hidden="1" customHeight="1" x14ac:dyDescent="0.2">
      <c r="A28" s="104">
        <v>42614</v>
      </c>
      <c r="B28" s="53">
        <v>1.7626461173573424</v>
      </c>
      <c r="C28" s="53">
        <v>0.12372560811840916</v>
      </c>
      <c r="D28" s="53">
        <v>-0.29448171686578895</v>
      </c>
      <c r="E28" s="53">
        <v>0.12052543542496127</v>
      </c>
      <c r="F28" s="53">
        <v>-1.2763414064565362</v>
      </c>
      <c r="G28" s="53">
        <v>-1.0674327242257551</v>
      </c>
      <c r="H28" s="53">
        <v>2.0283190200346279</v>
      </c>
      <c r="I28" s="53">
        <v>-0.13484121309231267</v>
      </c>
      <c r="J28" s="53">
        <v>-0.51212482298358397</v>
      </c>
      <c r="K28" s="53">
        <v>1.130047789976244E-2</v>
      </c>
      <c r="L28" s="53">
        <v>1.6536197164158362</v>
      </c>
      <c r="M28" s="53">
        <v>-0.18159308718179237</v>
      </c>
      <c r="N28" s="53">
        <v>0.51628140927152077</v>
      </c>
      <c r="O28" s="53">
        <v>0.27713813556367434</v>
      </c>
      <c r="P28" s="53">
        <v>0.29369409687102871</v>
      </c>
      <c r="Q28" s="53">
        <v>-0.94620276724651842</v>
      </c>
      <c r="R28" s="122">
        <v>2.3742322789048758</v>
      </c>
      <c r="S28" s="180">
        <v>2.9692175689921005</v>
      </c>
      <c r="T28" s="207">
        <v>4.6964025764446378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60"/>
    </row>
    <row r="29" spans="1:35" s="4" customFormat="1" ht="18.75" hidden="1" customHeight="1" x14ac:dyDescent="0.2">
      <c r="A29" s="104">
        <v>42705</v>
      </c>
      <c r="B29" s="53">
        <v>1.9881664466391844</v>
      </c>
      <c r="C29" s="53">
        <v>0.60702036691605954</v>
      </c>
      <c r="D29" s="53">
        <v>0.20461343654911335</v>
      </c>
      <c r="E29" s="53">
        <v>5.5405261011868934E-2</v>
      </c>
      <c r="F29" s="53">
        <v>-0.28313542001081993</v>
      </c>
      <c r="G29" s="53">
        <v>-0.95086796281857733</v>
      </c>
      <c r="H29" s="53">
        <v>-7.1353104674750464E-2</v>
      </c>
      <c r="I29" s="53">
        <v>-0.39152234626399068</v>
      </c>
      <c r="J29" s="53">
        <v>7.9158305982043584E-2</v>
      </c>
      <c r="K29" s="53">
        <v>-0.25469329305672578</v>
      </c>
      <c r="L29" s="53">
        <v>1.9782571463879548</v>
      </c>
      <c r="M29" s="53">
        <v>-0.51119890457386108</v>
      </c>
      <c r="N29" s="53">
        <v>0.16637698467927639</v>
      </c>
      <c r="O29" s="53">
        <v>0.47855764448310617</v>
      </c>
      <c r="P29" s="53">
        <v>-0.64652576723797006</v>
      </c>
      <c r="Q29" s="53">
        <v>-1.1821806103985082</v>
      </c>
      <c r="R29" s="122">
        <v>1.2660781836133745</v>
      </c>
      <c r="S29" s="180">
        <v>-1.1866765490311815</v>
      </c>
      <c r="T29" s="207">
        <v>6.6888906091449471E-2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60"/>
    </row>
    <row r="30" spans="1:35" s="4" customFormat="1" ht="18.75" hidden="1" customHeight="1" x14ac:dyDescent="0.2">
      <c r="A30" s="104">
        <v>42795</v>
      </c>
      <c r="B30" s="53">
        <v>1.6201136772612754</v>
      </c>
      <c r="C30" s="53">
        <v>-0.54640420474138163</v>
      </c>
      <c r="D30" s="53">
        <v>0.14866530977097173</v>
      </c>
      <c r="E30" s="53">
        <v>0.18088968118710513</v>
      </c>
      <c r="F30" s="53">
        <v>-0.20994413437456649</v>
      </c>
      <c r="G30" s="53">
        <v>-0.84944184562798386</v>
      </c>
      <c r="H30" s="53">
        <v>0.78546016974295951</v>
      </c>
      <c r="I30" s="53">
        <v>-0.15979051582465015</v>
      </c>
      <c r="J30" s="53">
        <v>-4.8406573720805014E-2</v>
      </c>
      <c r="K30" s="53">
        <v>-1.470705348849934</v>
      </c>
      <c r="L30" s="53">
        <v>-1.6004513032043062</v>
      </c>
      <c r="M30" s="53">
        <v>0.5029231831791392</v>
      </c>
      <c r="N30" s="53">
        <v>-2.6512769584519723E-2</v>
      </c>
      <c r="O30" s="53">
        <v>0.16266188870055331</v>
      </c>
      <c r="P30" s="53">
        <v>-0.48343174221367985</v>
      </c>
      <c r="Q30" s="53">
        <v>1.0915057995972537</v>
      </c>
      <c r="R30" s="122">
        <v>-0.90286872870254897</v>
      </c>
      <c r="S30" s="180">
        <v>0.7438411889705403</v>
      </c>
      <c r="T30" s="207">
        <v>-0.13736110131322796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60"/>
    </row>
    <row r="31" spans="1:35" s="4" customFormat="1" ht="18.75" customHeight="1" x14ac:dyDescent="0.2">
      <c r="A31" s="104">
        <v>42887</v>
      </c>
      <c r="B31" s="53">
        <v>1.0640365012843398</v>
      </c>
      <c r="C31" s="53">
        <v>6.4048186593558237E-2</v>
      </c>
      <c r="D31" s="53">
        <v>-0.48611002687625482</v>
      </c>
      <c r="E31" s="53">
        <v>0.27003147729966581</v>
      </c>
      <c r="F31" s="53">
        <v>0.6877440904141402</v>
      </c>
      <c r="G31" s="53">
        <v>-0.85874686998342509</v>
      </c>
      <c r="H31" s="53">
        <v>1.2427325496359554</v>
      </c>
      <c r="I31" s="53">
        <v>-0.83524982264133829</v>
      </c>
      <c r="J31" s="53">
        <v>0.18107583609665565</v>
      </c>
      <c r="K31" s="53">
        <v>-0.53597526272613127</v>
      </c>
      <c r="L31" s="53">
        <v>0.26957493695509938</v>
      </c>
      <c r="M31" s="53">
        <v>-7.5598559091262146E-2</v>
      </c>
      <c r="N31" s="53">
        <v>4.4452432689352582E-2</v>
      </c>
      <c r="O31" s="53">
        <v>9.1827234225498947E-2</v>
      </c>
      <c r="P31" s="53">
        <v>-0.29452706592531613</v>
      </c>
      <c r="Q31" s="53">
        <v>4.4186617991533311E-3</v>
      </c>
      <c r="R31" s="122">
        <v>0.83373429974971092</v>
      </c>
      <c r="S31" s="180">
        <v>1.8217087954485465</v>
      </c>
      <c r="T31" s="207">
        <v>2.2525756873757685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0"/>
    </row>
    <row r="32" spans="1:35" s="4" customFormat="1" ht="18.75" customHeight="1" x14ac:dyDescent="0.2">
      <c r="A32" s="104">
        <v>42979</v>
      </c>
      <c r="B32" s="53">
        <v>-6.9548814061310329E-3</v>
      </c>
      <c r="C32" s="53">
        <v>-0.41160294704312594</v>
      </c>
      <c r="D32" s="53">
        <v>-0.17529287813390731</v>
      </c>
      <c r="E32" s="53">
        <v>-0.71473622238985002</v>
      </c>
      <c r="F32" s="53">
        <v>-0.69727020640236759</v>
      </c>
      <c r="G32" s="53">
        <v>-0.71729988839435022</v>
      </c>
      <c r="H32" s="53">
        <v>-8.6470223141022883E-3</v>
      </c>
      <c r="I32" s="53">
        <v>-0.33948878144081357</v>
      </c>
      <c r="J32" s="53">
        <v>0.48184128020659461</v>
      </c>
      <c r="K32" s="53">
        <v>1.66046585072676</v>
      </c>
      <c r="L32" s="53">
        <v>1.0729608860155875</v>
      </c>
      <c r="M32" s="53">
        <v>0.26150580880272323</v>
      </c>
      <c r="N32" s="53">
        <v>9.396465110558086E-2</v>
      </c>
      <c r="O32" s="53">
        <v>-0.31171483459871208</v>
      </c>
      <c r="P32" s="53">
        <v>-0.29770437526352772</v>
      </c>
      <c r="Q32" s="53">
        <v>-0.5871503736653243</v>
      </c>
      <c r="R32" s="122">
        <v>-0.69712393419495766</v>
      </c>
      <c r="S32" s="180">
        <v>-1.4346281611444518</v>
      </c>
      <c r="T32" s="207">
        <v>-1.8320578251866597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60"/>
    </row>
    <row r="33" spans="1:35" s="4" customFormat="1" ht="18.75" customHeight="1" x14ac:dyDescent="0.2">
      <c r="A33" s="104">
        <v>43070</v>
      </c>
      <c r="B33" s="53">
        <v>-0.52448563675570525</v>
      </c>
      <c r="C33" s="53">
        <v>-0.32159655290171574</v>
      </c>
      <c r="D33" s="53">
        <v>-0.37213522270380711</v>
      </c>
      <c r="E33" s="53">
        <v>-1.5682588575324099</v>
      </c>
      <c r="F33" s="53">
        <v>0.73506067628204419</v>
      </c>
      <c r="G33" s="53">
        <v>0.35524046292037659</v>
      </c>
      <c r="H33" s="53">
        <v>1.0627144970111935</v>
      </c>
      <c r="I33" s="53">
        <v>-0.34810533581931002</v>
      </c>
      <c r="J33" s="53">
        <v>-7.8995978327430164E-3</v>
      </c>
      <c r="K33" s="53">
        <v>9.177669916726125E-2</v>
      </c>
      <c r="L33" s="53">
        <v>1.8684422160957477</v>
      </c>
      <c r="M33" s="53">
        <v>0.67675560347456187</v>
      </c>
      <c r="N33" s="53">
        <v>0.51163969518221442</v>
      </c>
      <c r="O33" s="53">
        <v>-5.1016098038567041E-2</v>
      </c>
      <c r="P33" s="53">
        <v>0.32692155784802845</v>
      </c>
      <c r="Q33" s="53">
        <v>-1.150487100439467</v>
      </c>
      <c r="R33" s="122">
        <v>1.2845670059577206</v>
      </c>
      <c r="S33" s="180">
        <v>2.7598812981460696</v>
      </c>
      <c r="T33" s="207">
        <v>3.4479227934679018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60"/>
    </row>
    <row r="34" spans="1:35" s="4" customFormat="1" ht="18.75" customHeight="1" x14ac:dyDescent="0.2">
      <c r="A34" s="104">
        <v>43160</v>
      </c>
      <c r="B34" s="53">
        <v>-0.25265732762604193</v>
      </c>
      <c r="C34" s="53">
        <v>-0.33109490633095262</v>
      </c>
      <c r="D34" s="53">
        <v>-0.37471702511507832</v>
      </c>
      <c r="E34" s="53">
        <v>-1.5542434545301957</v>
      </c>
      <c r="F34" s="53">
        <v>0.10045187072163789</v>
      </c>
      <c r="G34" s="53">
        <v>0.52203808350504144</v>
      </c>
      <c r="H34" s="53">
        <v>1.9347194980341214</v>
      </c>
      <c r="I34" s="53">
        <v>-1.2280722333214076</v>
      </c>
      <c r="J34" s="53">
        <v>-0.17710010911671425</v>
      </c>
      <c r="K34" s="53">
        <v>-0.55432122161422182</v>
      </c>
      <c r="L34" s="53">
        <v>3.2842988371630195</v>
      </c>
      <c r="M34" s="53">
        <v>0.67439939834570739</v>
      </c>
      <c r="N34" s="53">
        <v>0.32472449494982758</v>
      </c>
      <c r="O34" s="53">
        <v>-0.36509351228806797</v>
      </c>
      <c r="P34" s="53">
        <v>0.21820863804017818</v>
      </c>
      <c r="Q34" s="53">
        <v>-1.7601400523433037</v>
      </c>
      <c r="R34" s="122">
        <v>0.46140097847355521</v>
      </c>
      <c r="S34" s="180">
        <v>-2.9497849923773654E-2</v>
      </c>
      <c r="T34" s="207">
        <v>0.37019949174239197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60"/>
    </row>
    <row r="35" spans="1:35" s="4" customFormat="1" ht="18.75" customHeight="1" x14ac:dyDescent="0.2">
      <c r="A35" s="104">
        <v>43252</v>
      </c>
      <c r="B35" s="53">
        <v>-1.3746307323278462</v>
      </c>
      <c r="C35" s="53">
        <v>-0.16337024848099044</v>
      </c>
      <c r="D35" s="53">
        <v>-9.4704713951072342E-2</v>
      </c>
      <c r="E35" s="53">
        <v>-1.9563708162955329</v>
      </c>
      <c r="F35" s="53">
        <v>-1.2122880626165209</v>
      </c>
      <c r="G35" s="53">
        <v>1.1379497356625641</v>
      </c>
      <c r="H35" s="53">
        <v>1.1052955322304936</v>
      </c>
      <c r="I35" s="53">
        <v>0.20753725270597295</v>
      </c>
      <c r="J35" s="53">
        <v>-0.16365207637884438</v>
      </c>
      <c r="K35" s="53">
        <v>-0.63179807513745023</v>
      </c>
      <c r="L35" s="53">
        <v>1.0681064167068999</v>
      </c>
      <c r="M35" s="53">
        <v>0.84997770562938113</v>
      </c>
      <c r="N35" s="53">
        <v>0.12847115801595912</v>
      </c>
      <c r="O35" s="53">
        <v>-9.1793279762013472E-2</v>
      </c>
      <c r="P35" s="53">
        <v>0.14038621821808855</v>
      </c>
      <c r="Q35" s="53">
        <v>-0.11160948782738744</v>
      </c>
      <c r="R35" s="122">
        <v>-1.1624934736082955</v>
      </c>
      <c r="S35" s="180">
        <v>1.2044040471617989</v>
      </c>
      <c r="T35" s="207">
        <v>3.5058844025979682E-2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60"/>
    </row>
    <row r="36" spans="1:35" s="7" customFormat="1" ht="18.75" customHeight="1" x14ac:dyDescent="0.2">
      <c r="A36" s="104">
        <v>43344</v>
      </c>
      <c r="B36" s="53">
        <v>-0.38703839462624218</v>
      </c>
      <c r="C36" s="53">
        <v>-1.0386694041698985</v>
      </c>
      <c r="D36" s="53">
        <v>0.13025955878192605</v>
      </c>
      <c r="E36" s="53">
        <v>-1.4835905628518504</v>
      </c>
      <c r="F36" s="53">
        <v>0.37694936911617816</v>
      </c>
      <c r="G36" s="53">
        <v>-0.38519376931984439</v>
      </c>
      <c r="H36" s="53">
        <v>4.2316917005084651</v>
      </c>
      <c r="I36" s="53">
        <v>-0.3531059451832797</v>
      </c>
      <c r="J36" s="53">
        <v>-0.15840861025203873</v>
      </c>
      <c r="K36" s="53">
        <v>-0.20340371190587125</v>
      </c>
      <c r="L36" s="53">
        <v>1.1784626837904559</v>
      </c>
      <c r="M36" s="53">
        <v>-0.77223752930076695</v>
      </c>
      <c r="N36" s="53">
        <v>0.18396298071839581</v>
      </c>
      <c r="O36" s="53">
        <v>0.40592671841042643</v>
      </c>
      <c r="P36" s="53">
        <v>-0.29197468321132736</v>
      </c>
      <c r="Q36" s="53">
        <v>-4.4190924369397089E-2</v>
      </c>
      <c r="R36" s="122">
        <v>1.3894394761353339</v>
      </c>
      <c r="S36" s="180">
        <v>2.3927294687126848</v>
      </c>
      <c r="T36" s="207">
        <v>3.2880282682973396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60"/>
    </row>
    <row r="37" spans="1:35" s="7" customFormat="1" ht="18.75" customHeight="1" x14ac:dyDescent="0.2">
      <c r="A37" s="104">
        <v>43435</v>
      </c>
      <c r="B37" s="53">
        <v>1.3773531275798083</v>
      </c>
      <c r="C37" s="53">
        <v>-0.43944470342356878</v>
      </c>
      <c r="D37" s="53">
        <v>9.5079859819185972E-2</v>
      </c>
      <c r="E37" s="53">
        <v>-0.43631734493229113</v>
      </c>
      <c r="F37" s="53">
        <v>-3.3277057485020398E-2</v>
      </c>
      <c r="G37" s="53">
        <v>1.118309649176179</v>
      </c>
      <c r="H37" s="53">
        <v>3.9630375664215256</v>
      </c>
      <c r="I37" s="53">
        <v>0.28262423625279653</v>
      </c>
      <c r="J37" s="53">
        <v>0.36072616286300407</v>
      </c>
      <c r="K37" s="53">
        <v>1.1057744279630422</v>
      </c>
      <c r="L37" s="53">
        <v>0.96827979677718856</v>
      </c>
      <c r="M37" s="53">
        <v>-3.4471923048141888E-2</v>
      </c>
      <c r="N37" s="53">
        <v>0.34592939878426959</v>
      </c>
      <c r="O37" s="53">
        <v>0.14125620429334876</v>
      </c>
      <c r="P37" s="53">
        <v>-0.61918155760859406</v>
      </c>
      <c r="Q37" s="53">
        <v>-0.1580037091634981</v>
      </c>
      <c r="R37" s="122">
        <v>8.0376741342692206</v>
      </c>
      <c r="S37" s="180">
        <v>0.35837238733304877</v>
      </c>
      <c r="T37" s="207">
        <v>7.0080078774852312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60"/>
    </row>
    <row r="38" spans="1:35" s="7" customFormat="1" ht="18.75" customHeight="1" x14ac:dyDescent="0.2">
      <c r="A38" s="104">
        <v>43525</v>
      </c>
      <c r="B38" s="53">
        <v>1.4137166470446167</v>
      </c>
      <c r="C38" s="53">
        <v>0.19542290274118326</v>
      </c>
      <c r="D38" s="53">
        <v>1.0083334409165927</v>
      </c>
      <c r="E38" s="53">
        <v>0.2995227301161032</v>
      </c>
      <c r="F38" s="53">
        <v>0.14768626582486583</v>
      </c>
      <c r="G38" s="53">
        <v>1.6811140285516986</v>
      </c>
      <c r="H38" s="53">
        <v>0.92304654819319099</v>
      </c>
      <c r="I38" s="53">
        <v>0.68427301082257697</v>
      </c>
      <c r="J38" s="53">
        <v>0.66597351200692001</v>
      </c>
      <c r="K38" s="53">
        <v>-1.0763713218635438</v>
      </c>
      <c r="L38" s="53">
        <v>0.52984477732410729</v>
      </c>
      <c r="M38" s="53">
        <v>-1.5268945020153988</v>
      </c>
      <c r="N38" s="53">
        <v>0.51135629881964495</v>
      </c>
      <c r="O38" s="53">
        <v>0.4778565074639709</v>
      </c>
      <c r="P38" s="53">
        <v>-0.30989102792246703</v>
      </c>
      <c r="Q38" s="53">
        <v>-0.17084654542203551</v>
      </c>
      <c r="R38" s="122">
        <v>5.45414327260203</v>
      </c>
      <c r="S38" s="180">
        <v>2.5828821474630796</v>
      </c>
      <c r="T38" s="207">
        <v>6.8950791061901358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60"/>
    </row>
    <row r="39" spans="1:35" s="7" customFormat="1" ht="18.75" customHeight="1" x14ac:dyDescent="0.2">
      <c r="A39" s="104">
        <v>43617</v>
      </c>
      <c r="B39" s="53">
        <v>1.9677772428418672</v>
      </c>
      <c r="C39" s="53">
        <v>-0.62001607431039618</v>
      </c>
      <c r="D39" s="53">
        <v>0.57869305147766692</v>
      </c>
      <c r="E39" s="53">
        <v>0.28192947228757143</v>
      </c>
      <c r="F39" s="53">
        <v>0.52646615278216513</v>
      </c>
      <c r="G39" s="53">
        <v>0.73634470382268769</v>
      </c>
      <c r="H39" s="53">
        <v>4.6517023827795088</v>
      </c>
      <c r="I39" s="53">
        <v>6.9133943618666899E-2</v>
      </c>
      <c r="J39" s="53">
        <v>0.63365790433449809</v>
      </c>
      <c r="K39" s="53">
        <v>0.2553155259157916</v>
      </c>
      <c r="L39" s="53">
        <v>0.687828422969612</v>
      </c>
      <c r="M39" s="53">
        <v>-1.7083393147986405</v>
      </c>
      <c r="N39" s="53">
        <v>0.33155428367525847</v>
      </c>
      <c r="O39" s="53">
        <v>0.68460295780895108</v>
      </c>
      <c r="P39" s="53">
        <v>-0.42608228275847915</v>
      </c>
      <c r="Q39" s="53">
        <v>-0.77751447525265349</v>
      </c>
      <c r="R39" s="122">
        <v>7.873053897194052</v>
      </c>
      <c r="S39" s="180">
        <v>0.46474413928578329</v>
      </c>
      <c r="T39" s="207">
        <v>6.8912008453373046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60"/>
    </row>
    <row r="40" spans="1:35" s="7" customFormat="1" ht="18.75" customHeight="1" x14ac:dyDescent="0.2">
      <c r="A40" s="104">
        <v>43709</v>
      </c>
      <c r="B40" s="53">
        <v>1.93157630261741</v>
      </c>
      <c r="C40" s="53">
        <v>2.7972404608187625E-2</v>
      </c>
      <c r="D40" s="53">
        <v>0.22554368133000557</v>
      </c>
      <c r="E40" s="53">
        <v>2.4029618983081081E-2</v>
      </c>
      <c r="F40" s="53">
        <v>0.25216426355820643</v>
      </c>
      <c r="G40" s="53">
        <v>0.19679950881059682</v>
      </c>
      <c r="H40" s="53">
        <v>0.55425999174815344</v>
      </c>
      <c r="I40" s="53">
        <v>0.36323694250543043</v>
      </c>
      <c r="J40" s="53">
        <v>0.93046687689011032</v>
      </c>
      <c r="K40" s="53">
        <v>0.86548888596138207</v>
      </c>
      <c r="L40" s="53">
        <v>0.8626266539259031</v>
      </c>
      <c r="M40" s="53">
        <v>-0.18384676860071991</v>
      </c>
      <c r="N40" s="53">
        <v>0.17025766142578472</v>
      </c>
      <c r="O40" s="53">
        <v>0.40335090973649906</v>
      </c>
      <c r="P40" s="53">
        <v>0.13350763404421417</v>
      </c>
      <c r="Q40" s="53">
        <v>-0.77791654962287482</v>
      </c>
      <c r="R40" s="122">
        <v>5.9795180179213778</v>
      </c>
      <c r="S40" s="180">
        <v>1.8634716226172479</v>
      </c>
      <c r="T40" s="207">
        <v>6.6929717945451701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60"/>
    </row>
    <row r="41" spans="1:35" s="7" customFormat="1" ht="18.75" customHeight="1" x14ac:dyDescent="0.2">
      <c r="A41" s="104">
        <v>43800</v>
      </c>
      <c r="B41" s="53">
        <v>0.26365627267559538</v>
      </c>
      <c r="C41" s="53">
        <v>-0.45284148291000309</v>
      </c>
      <c r="D41" s="53">
        <v>-0.43856330955703665</v>
      </c>
      <c r="E41" s="53">
        <v>0.20146844566283395</v>
      </c>
      <c r="F41" s="53">
        <v>-0.19092308233974495</v>
      </c>
      <c r="G41" s="53">
        <v>0.51604139532766113</v>
      </c>
      <c r="H41" s="53">
        <v>-3.3627137518446588</v>
      </c>
      <c r="I41" s="53">
        <v>-0.37124898562019393</v>
      </c>
      <c r="J41" s="53">
        <v>-4.1589709326638594E-2</v>
      </c>
      <c r="K41" s="53">
        <v>-0.98246197776658861</v>
      </c>
      <c r="L41" s="53">
        <v>1.1068034193930181</v>
      </c>
      <c r="M41" s="53">
        <v>-0.57772636160236401</v>
      </c>
      <c r="N41" s="53">
        <v>6.5668433700763362E-2</v>
      </c>
      <c r="O41" s="53">
        <v>0.30413338439158172</v>
      </c>
      <c r="P41" s="53">
        <v>0.54172175468050432</v>
      </c>
      <c r="Q41" s="53">
        <v>-0.57913133329197486</v>
      </c>
      <c r="R41" s="122">
        <v>-3.997706888427246</v>
      </c>
      <c r="S41" s="180">
        <v>1.6803913296158079</v>
      </c>
      <c r="T41" s="207">
        <v>-1.9528274428739048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60"/>
    </row>
    <row r="42" spans="1:35" s="4" customFormat="1" ht="18.75" customHeight="1" x14ac:dyDescent="0.2">
      <c r="A42" s="104">
        <v>43891</v>
      </c>
      <c r="B42" s="53">
        <v>-9.1418107229073786E-2</v>
      </c>
      <c r="C42" s="53">
        <v>-0.30282527656000735</v>
      </c>
      <c r="D42" s="53">
        <v>-1.0212231569021344</v>
      </c>
      <c r="E42" s="53">
        <v>-9.6091323300522252E-2</v>
      </c>
      <c r="F42" s="53">
        <v>-0.20812920173392921</v>
      </c>
      <c r="G42" s="53">
        <v>-0.53427823553270715</v>
      </c>
      <c r="H42" s="53">
        <v>-0.64129658229937303</v>
      </c>
      <c r="I42" s="53">
        <v>-1.33822407730862</v>
      </c>
      <c r="J42" s="53">
        <v>-0.26316752540244748</v>
      </c>
      <c r="K42" s="53">
        <v>1.7827099987810311</v>
      </c>
      <c r="L42" s="53">
        <v>0.61057481690109905</v>
      </c>
      <c r="M42" s="53">
        <v>-0.46487350107865727</v>
      </c>
      <c r="N42" s="53">
        <v>0.25070340137379055</v>
      </c>
      <c r="O42" s="53">
        <v>0.54651959784942206</v>
      </c>
      <c r="P42" s="53">
        <v>-5.5901483430187422E-2</v>
      </c>
      <c r="Q42" s="53">
        <v>-6.6365816588169604E-2</v>
      </c>
      <c r="R42" s="122">
        <v>-1.8932864724605065</v>
      </c>
      <c r="S42" s="180">
        <v>3.3010187094514552E-2</v>
      </c>
      <c r="T42" s="207">
        <v>-1.5744442808786765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7"/>
    </row>
    <row r="43" spans="1:35" s="4" customFormat="1" ht="18.75" customHeight="1" x14ac:dyDescent="0.2">
      <c r="A43" s="104">
        <v>43983</v>
      </c>
      <c r="B43" s="53">
        <v>0.15427516074279035</v>
      </c>
      <c r="C43" s="53">
        <v>-0.3297584766336098</v>
      </c>
      <c r="D43" s="53">
        <v>-0.78573869127709095</v>
      </c>
      <c r="E43" s="53">
        <v>-1.2761665367165296</v>
      </c>
      <c r="F43" s="53">
        <v>-4.1327813019746397E-2</v>
      </c>
      <c r="G43" s="53">
        <v>-1.835901295550848</v>
      </c>
      <c r="H43" s="53">
        <v>-5.0130430964898585</v>
      </c>
      <c r="I43" s="53">
        <v>-0.82472071323509499</v>
      </c>
      <c r="J43" s="53">
        <v>-2.032677000917154</v>
      </c>
      <c r="K43" s="53">
        <v>-6.8589147330880326E-2</v>
      </c>
      <c r="L43" s="53">
        <v>1.0309058281403758</v>
      </c>
      <c r="M43" s="53">
        <v>-0.53280676924472059</v>
      </c>
      <c r="N43" s="53">
        <v>0.15246245973930928</v>
      </c>
      <c r="O43" s="53">
        <v>1.0071179501687952</v>
      </c>
      <c r="P43" s="53">
        <v>0.24982159972041046</v>
      </c>
      <c r="Q43" s="53">
        <v>3.726968541921407E-2</v>
      </c>
      <c r="R43" s="122">
        <v>-10.108876856484626</v>
      </c>
      <c r="S43" s="180">
        <v>-3.4084784460115065</v>
      </c>
      <c r="T43" s="207">
        <v>-11.274733456679854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60"/>
    </row>
    <row r="44" spans="1:35" s="4" customFormat="1" ht="18.75" customHeight="1" x14ac:dyDescent="0.2">
      <c r="A44" s="104">
        <v>44075</v>
      </c>
      <c r="B44" s="53">
        <v>-0.71987267273047961</v>
      </c>
      <c r="C44" s="53">
        <v>-0.34303492555465537</v>
      </c>
      <c r="D44" s="53">
        <v>-8.3559738193266023E-2</v>
      </c>
      <c r="E44" s="53">
        <v>5.7103359338514334E-2</v>
      </c>
      <c r="F44" s="53">
        <v>8.3360839638692147E-2</v>
      </c>
      <c r="G44" s="53">
        <v>-0.95282108925424569</v>
      </c>
      <c r="H44" s="53">
        <v>-4.650477145574091</v>
      </c>
      <c r="I44" s="53">
        <v>-1.5379072642701097</v>
      </c>
      <c r="J44" s="53">
        <v>-2.5641206312771891</v>
      </c>
      <c r="K44" s="53">
        <v>-2.6870144606404325</v>
      </c>
      <c r="L44" s="53">
        <v>0.54966995018704223</v>
      </c>
      <c r="M44" s="53">
        <v>-2.1474286469853783</v>
      </c>
      <c r="N44" s="53">
        <v>-0.43695780658205724</v>
      </c>
      <c r="O44" s="53">
        <v>1.7583057216748044</v>
      </c>
      <c r="P44" s="53">
        <v>8.6366082418628722E-3</v>
      </c>
      <c r="Q44" s="53">
        <v>-0.30736387542632926</v>
      </c>
      <c r="R44" s="122">
        <v>-13.973481777407327</v>
      </c>
      <c r="S44" s="180">
        <v>-3.147043618639537</v>
      </c>
      <c r="T44" s="207">
        <v>-14.512444427413248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60"/>
    </row>
    <row r="45" spans="1:35" s="4" customFormat="1" ht="18.75" customHeight="1" x14ac:dyDescent="0.2">
      <c r="A45" s="104">
        <v>44184</v>
      </c>
      <c r="B45" s="53">
        <v>-0.12326500369565797</v>
      </c>
      <c r="C45" s="53">
        <v>0.96860704245658469</v>
      </c>
      <c r="D45" s="53">
        <v>1.0579879805415229</v>
      </c>
      <c r="E45" s="53">
        <v>0.51051722793873089</v>
      </c>
      <c r="F45" s="53">
        <v>-0.10943701702032593</v>
      </c>
      <c r="G45" s="53">
        <v>-2.7458104870874109</v>
      </c>
      <c r="H45" s="53">
        <v>-8.5184460799471742E-2</v>
      </c>
      <c r="I45" s="53">
        <v>-1.9912572960569621</v>
      </c>
      <c r="J45" s="53">
        <v>-1.6415402823572109</v>
      </c>
      <c r="K45" s="53">
        <v>-0.5235059295044926</v>
      </c>
      <c r="L45" s="53">
        <v>0.75227972940676391</v>
      </c>
      <c r="M45" s="53">
        <v>-2.0745078483477326</v>
      </c>
      <c r="N45" s="53">
        <v>-0.59396726833105973</v>
      </c>
      <c r="O45" s="53">
        <v>1.932640575844415</v>
      </c>
      <c r="P45" s="53">
        <v>0.17783860389532199</v>
      </c>
      <c r="Q45" s="53">
        <v>-1.0219044638908545</v>
      </c>
      <c r="R45" s="122">
        <v>-5.5105088970078393</v>
      </c>
      <c r="S45" s="180">
        <v>-3.3668621677525854</v>
      </c>
      <c r="T45" s="207">
        <v>-7.3250332068929209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60"/>
    </row>
    <row r="46" spans="1:35" s="4" customFormat="1" ht="18.75" customHeight="1" x14ac:dyDescent="0.2">
      <c r="A46" s="104">
        <v>44256</v>
      </c>
      <c r="B46" s="53">
        <v>-1.4069611948131766</v>
      </c>
      <c r="C46" s="53">
        <v>7.3877881469344528E-2</v>
      </c>
      <c r="D46" s="53">
        <v>0.64390468684567148</v>
      </c>
      <c r="E46" s="53">
        <v>5.901389668564553E-2</v>
      </c>
      <c r="F46" s="53">
        <v>-0.47117517748250998</v>
      </c>
      <c r="G46" s="53">
        <v>-1.5763483867354244</v>
      </c>
      <c r="H46" s="53">
        <v>-2.8720560274696312</v>
      </c>
      <c r="I46" s="53">
        <v>0.32137446431278943</v>
      </c>
      <c r="J46" s="53">
        <v>-0.94979812504759165</v>
      </c>
      <c r="K46" s="53">
        <v>-0.39610277403850425</v>
      </c>
      <c r="L46" s="53">
        <v>-1.6075548396741268</v>
      </c>
      <c r="M46" s="53">
        <v>-1.698977758191881</v>
      </c>
      <c r="N46" s="53">
        <v>-0.84282880860327869</v>
      </c>
      <c r="O46" s="53">
        <v>1.918880766856784</v>
      </c>
      <c r="P46" s="53">
        <v>0.25539758437710341</v>
      </c>
      <c r="Q46" s="53">
        <v>1.1660738650862043E-2</v>
      </c>
      <c r="R46" s="122">
        <v>-8.537693072857925</v>
      </c>
      <c r="S46" s="180">
        <v>1.1302739036603262</v>
      </c>
      <c r="T46" s="207">
        <v>-6.2489581915262793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60"/>
    </row>
    <row r="47" spans="1:35" s="4" customFormat="1" ht="18.75" customHeight="1" x14ac:dyDescent="0.2">
      <c r="A47" s="104">
        <v>44368</v>
      </c>
      <c r="B47" s="53">
        <v>-0.6439837673420572</v>
      </c>
      <c r="C47" s="53">
        <v>0.23785067821785918</v>
      </c>
      <c r="D47" s="53">
        <v>0.36669647627364899</v>
      </c>
      <c r="E47" s="53">
        <v>8.7695375487594221E-2</v>
      </c>
      <c r="F47" s="53">
        <v>-0.748769889149275</v>
      </c>
      <c r="G47" s="53">
        <v>-4.9069054102169295E-2</v>
      </c>
      <c r="H47" s="53">
        <v>0.68896604478002144</v>
      </c>
      <c r="I47" s="53">
        <v>-0.54121211001358471</v>
      </c>
      <c r="J47" s="53">
        <v>0.62418369384050809</v>
      </c>
      <c r="K47" s="53">
        <v>0.55039743066407032</v>
      </c>
      <c r="L47" s="53">
        <v>-1.0364142430722221</v>
      </c>
      <c r="M47" s="53">
        <v>-1.6341237288709942</v>
      </c>
      <c r="N47" s="53">
        <v>-0.56548886637469187</v>
      </c>
      <c r="O47" s="53">
        <v>2.0470414617303576</v>
      </c>
      <c r="P47" s="53">
        <v>5.5472321526402052E-2</v>
      </c>
      <c r="Q47" s="53">
        <v>-0.58605829103761986</v>
      </c>
      <c r="R47" s="122">
        <v>-1.1468164674421506</v>
      </c>
      <c r="S47" s="180">
        <v>1.1638333907050769</v>
      </c>
      <c r="T47" s="207">
        <v>1.4380205380448957E-2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60"/>
    </row>
    <row r="48" spans="1:35" s="4" customFormat="1" ht="18.75" customHeight="1" x14ac:dyDescent="0.2">
      <c r="A48" s="104">
        <v>44440</v>
      </c>
      <c r="B48" s="53">
        <v>-0.95667479291640523</v>
      </c>
      <c r="C48" s="53">
        <v>-0.47627539067166541</v>
      </c>
      <c r="D48" s="53">
        <v>0.10943854599422866</v>
      </c>
      <c r="E48" s="53">
        <v>0.58224146375316943</v>
      </c>
      <c r="F48" s="53">
        <v>0.87592287200851382</v>
      </c>
      <c r="G48" s="53">
        <v>0.23681506925382259</v>
      </c>
      <c r="H48" s="53">
        <v>-1.8653524401691042</v>
      </c>
      <c r="I48" s="53">
        <v>-0.15083339430649303</v>
      </c>
      <c r="J48" s="53">
        <v>0.4067060696614766</v>
      </c>
      <c r="K48" s="53">
        <v>0.2945788495589145</v>
      </c>
      <c r="L48" s="53">
        <v>0.66258981073171197</v>
      </c>
      <c r="M48" s="53">
        <v>-0.29147356706849575</v>
      </c>
      <c r="N48" s="53">
        <v>-0.54707103178088501</v>
      </c>
      <c r="O48" s="53">
        <v>3.8630483163049614</v>
      </c>
      <c r="P48" s="53">
        <v>4.8978704700630371E-2</v>
      </c>
      <c r="Q48" s="53">
        <v>-0.8751591043231679</v>
      </c>
      <c r="R48" s="122">
        <v>1.9174799807312251</v>
      </c>
      <c r="S48" s="180">
        <v>8.6102409884828687E-2</v>
      </c>
      <c r="T48" s="207">
        <v>1.7090711156636373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60"/>
    </row>
    <row r="49" spans="1:35" s="4" customFormat="1" ht="18.75" customHeight="1" x14ac:dyDescent="0.2">
      <c r="A49" s="104">
        <v>44551</v>
      </c>
      <c r="B49" s="53">
        <v>0.35702656937103894</v>
      </c>
      <c r="C49" s="53">
        <v>-1.1506528207693425</v>
      </c>
      <c r="D49" s="53">
        <v>-0.47723604006513154</v>
      </c>
      <c r="E49" s="53">
        <v>0.22199500939802319</v>
      </c>
      <c r="F49" s="53">
        <v>1.3157751347831501</v>
      </c>
      <c r="G49" s="53">
        <v>5.5161696614939811E-2</v>
      </c>
      <c r="H49" s="53">
        <v>-4.8732668074221488</v>
      </c>
      <c r="I49" s="53">
        <v>0.49159751947124514</v>
      </c>
      <c r="J49" s="53">
        <v>0.21806381332082214</v>
      </c>
      <c r="K49" s="53">
        <v>7.6490139015337563E-2</v>
      </c>
      <c r="L49" s="53">
        <v>2.6639782425483278</v>
      </c>
      <c r="M49" s="53">
        <v>0.27309018367616883</v>
      </c>
      <c r="N49" s="53">
        <v>-0.84479827229663551</v>
      </c>
      <c r="O49" s="53">
        <v>3.7122931803806476</v>
      </c>
      <c r="P49" s="53">
        <v>-0.5875440325985728</v>
      </c>
      <c r="Q49" s="53">
        <v>-1.5132972151071709</v>
      </c>
      <c r="R49" s="122">
        <v>-6.1323699679286817E-2</v>
      </c>
      <c r="S49" s="180">
        <v>2.7954266081991817</v>
      </c>
      <c r="T49" s="207">
        <v>2.3001764480988842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60"/>
    </row>
    <row r="50" spans="1:35" s="4" customFormat="1" ht="18.75" customHeight="1" x14ac:dyDescent="0.2">
      <c r="A50" s="104">
        <v>44256</v>
      </c>
      <c r="B50" s="53">
        <v>2.379294540269965</v>
      </c>
      <c r="C50" s="53">
        <v>-0.88993313676841157</v>
      </c>
      <c r="D50" s="53">
        <v>-0.93450694031095249</v>
      </c>
      <c r="E50" s="53">
        <v>-0.47159557450910539</v>
      </c>
      <c r="F50" s="53">
        <v>1.8419783170777377</v>
      </c>
      <c r="G50" s="53">
        <v>-1.4876945555746695</v>
      </c>
      <c r="H50" s="53">
        <v>-5.0793320752165547</v>
      </c>
      <c r="I50" s="53">
        <v>-1.0284579850447841</v>
      </c>
      <c r="J50" s="53">
        <v>0.34093909066897909</v>
      </c>
      <c r="K50" s="53">
        <v>9.8973510510901516E-2</v>
      </c>
      <c r="L50" s="53">
        <v>2.6693375052367343</v>
      </c>
      <c r="M50" s="53">
        <v>0.53261951267478636</v>
      </c>
      <c r="N50" s="53">
        <v>-0.36615589612753602</v>
      </c>
      <c r="O50" s="53">
        <v>4.289678629063614</v>
      </c>
      <c r="P50" s="53">
        <v>0.52234301572326658</v>
      </c>
      <c r="Q50" s="53">
        <v>-0.94250674259302158</v>
      </c>
      <c r="R50" s="237">
        <v>1.4749812150809729</v>
      </c>
      <c r="S50" s="180">
        <v>-4.0252217392415277</v>
      </c>
      <c r="T50" s="207">
        <v>-2.0988813532695616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60"/>
    </row>
    <row r="51" spans="1:35" s="4" customFormat="1" ht="18.75" customHeight="1" x14ac:dyDescent="0.2">
      <c r="A51" s="104">
        <v>44713</v>
      </c>
      <c r="B51" s="53">
        <v>2.1383939651488615</v>
      </c>
      <c r="C51" s="53">
        <v>-0.94287930368175243</v>
      </c>
      <c r="D51" s="53">
        <v>0.10705182931802025</v>
      </c>
      <c r="E51" s="53">
        <v>1.0882767881218502</v>
      </c>
      <c r="F51" s="53">
        <v>-0.38261210777483273</v>
      </c>
      <c r="G51" s="53">
        <v>-1.3143648184792935</v>
      </c>
      <c r="H51" s="53">
        <v>-6.2267028590540345</v>
      </c>
      <c r="I51" s="53">
        <v>-1.2828856997377949E-2</v>
      </c>
      <c r="J51" s="53">
        <v>-0.4895990015949106</v>
      </c>
      <c r="K51" s="53">
        <v>-1.4864332114144225</v>
      </c>
      <c r="L51" s="53">
        <v>1.1945799445838223</v>
      </c>
      <c r="M51" s="53">
        <v>-2.8009749945350371E-2</v>
      </c>
      <c r="N51" s="53">
        <v>-0.17285284592338873</v>
      </c>
      <c r="O51" s="53">
        <v>4.1984941914265805</v>
      </c>
      <c r="P51" s="53">
        <v>0.91469219036972937</v>
      </c>
      <c r="Q51" s="53">
        <v>-0.40513879276661874</v>
      </c>
      <c r="R51" s="237">
        <v>-1.8199326386631174</v>
      </c>
      <c r="S51" s="180">
        <v>-0.63984418115765662</v>
      </c>
      <c r="T51" s="207">
        <v>-2.0545086074253729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60"/>
    </row>
    <row r="52" spans="1:35" s="4" customFormat="1" ht="18.75" customHeight="1" thickBot="1" x14ac:dyDescent="0.25">
      <c r="A52" s="104">
        <v>44805</v>
      </c>
      <c r="B52" s="53">
        <v>2.6962240523208636</v>
      </c>
      <c r="C52" s="53">
        <v>0.63036281772524094</v>
      </c>
      <c r="D52" s="53">
        <v>-1.5402130469605268E-2</v>
      </c>
      <c r="E52" s="53">
        <v>0.29315155956347122</v>
      </c>
      <c r="F52" s="53">
        <v>-1.1722058231686328</v>
      </c>
      <c r="G52" s="53">
        <v>-0.38306969320978873</v>
      </c>
      <c r="H52" s="53">
        <v>2.1124153267526178</v>
      </c>
      <c r="I52" s="53">
        <v>0.81181042731071373</v>
      </c>
      <c r="J52" s="53">
        <v>0.44968869040036391</v>
      </c>
      <c r="K52" s="53">
        <v>-1.4847439030165037</v>
      </c>
      <c r="L52" s="53">
        <v>0.69129677163790226</v>
      </c>
      <c r="M52" s="53">
        <v>0.3956989402560272</v>
      </c>
      <c r="N52" s="53">
        <v>0.4980302209036086</v>
      </c>
      <c r="O52" s="53">
        <v>1.0101613273773231</v>
      </c>
      <c r="P52" s="53">
        <v>0.57384616811104827</v>
      </c>
      <c r="Q52" s="53">
        <v>-0.54690696734235433</v>
      </c>
      <c r="R52" s="237">
        <v>6.5603577851522923</v>
      </c>
      <c r="S52" s="180">
        <v>4.9178647638169624</v>
      </c>
      <c r="T52" s="207">
        <v>9.8110741493253908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60"/>
    </row>
    <row r="53" spans="1:35" ht="18.75" customHeight="1" thickBot="1" x14ac:dyDescent="0.3">
      <c r="A53" s="340" t="s">
        <v>60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234"/>
      <c r="T53" s="236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60"/>
    </row>
    <row r="54" spans="1:35" x14ac:dyDescent="0.25"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60"/>
    </row>
    <row r="55" spans="1:35" x14ac:dyDescent="0.25"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60"/>
    </row>
    <row r="56" spans="1:3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4"/>
      <c r="AI56" s="61"/>
    </row>
    <row r="57" spans="1:35" x14ac:dyDescent="0.25">
      <c r="A57" s="6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62"/>
    </row>
    <row r="58" spans="1:35" x14ac:dyDescent="0.25">
      <c r="A58" s="6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28"/>
      <c r="S58" s="33"/>
      <c r="T58" s="33"/>
      <c r="U58" s="33"/>
      <c r="V58" s="33"/>
      <c r="W58" s="33"/>
      <c r="X58" s="5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42"/>
    </row>
    <row r="59" spans="1:35" x14ac:dyDescent="0.25">
      <c r="A59" s="6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8"/>
    </row>
    <row r="60" spans="1:35" x14ac:dyDescent="0.25">
      <c r="A60" s="6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35" x14ac:dyDescent="0.25">
      <c r="A61" s="6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2"/>
    </row>
    <row r="62" spans="1:35" x14ac:dyDescent="0.25">
      <c r="A62" s="6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2"/>
    </row>
    <row r="63" spans="1:35" x14ac:dyDescent="0.25">
      <c r="A63" s="6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2"/>
    </row>
    <row r="64" spans="1:35" x14ac:dyDescent="0.25">
      <c r="A64" s="6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2"/>
    </row>
    <row r="65" spans="1:18" x14ac:dyDescent="0.25">
      <c r="A65" s="6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2"/>
    </row>
    <row r="66" spans="1:18" x14ac:dyDescent="0.25">
      <c r="A66" s="6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2"/>
    </row>
    <row r="67" spans="1:18" x14ac:dyDescent="0.25">
      <c r="A67" s="6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42"/>
    </row>
    <row r="68" spans="1:18" x14ac:dyDescent="0.25">
      <c r="A68" s="6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42"/>
    </row>
    <row r="69" spans="1:18" x14ac:dyDescent="0.25">
      <c r="A69" s="6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42"/>
    </row>
    <row r="70" spans="1:18" x14ac:dyDescent="0.25">
      <c r="A70" s="6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42"/>
    </row>
    <row r="71" spans="1:18" x14ac:dyDescent="0.25">
      <c r="A71" s="6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42"/>
    </row>
    <row r="72" spans="1:18" x14ac:dyDescent="0.25">
      <c r="A72" s="6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42"/>
    </row>
    <row r="73" spans="1:18" x14ac:dyDescent="0.25">
      <c r="A73" s="6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42"/>
    </row>
    <row r="74" spans="1:18" x14ac:dyDescent="0.25">
      <c r="A74" s="6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42"/>
    </row>
    <row r="75" spans="1:18" x14ac:dyDescent="0.25">
      <c r="A75" s="6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42"/>
    </row>
    <row r="76" spans="1:18" x14ac:dyDescent="0.25">
      <c r="A76" s="6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42"/>
    </row>
    <row r="77" spans="1:18" x14ac:dyDescent="0.25">
      <c r="A77" s="6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2"/>
    </row>
    <row r="78" spans="1:18" x14ac:dyDescent="0.25">
      <c r="A78" s="59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42"/>
    </row>
    <row r="79" spans="1:18" x14ac:dyDescent="0.25">
      <c r="A79" s="59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42"/>
    </row>
    <row r="80" spans="1:18" x14ac:dyDescent="0.25">
      <c r="A80" s="59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42"/>
    </row>
    <row r="81" spans="1:18" x14ac:dyDescent="0.25">
      <c r="A81" s="59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42"/>
    </row>
    <row r="82" spans="1:18" x14ac:dyDescent="0.25">
      <c r="A82" s="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36"/>
    </row>
    <row r="83" spans="1:18" x14ac:dyDescent="0.25">
      <c r="A83" s="2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8" x14ac:dyDescent="0.25">
      <c r="A84" s="2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</row>
    <row r="85" spans="1:18" x14ac:dyDescent="0.25">
      <c r="A85" s="2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8" x14ac:dyDescent="0.25">
      <c r="A86" s="2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</row>
    <row r="87" spans="1:18" x14ac:dyDescent="0.25">
      <c r="A87" s="2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</row>
    <row r="88" spans="1:18" x14ac:dyDescent="0.25">
      <c r="A88" s="2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6"/>
    </row>
    <row r="89" spans="1:18" x14ac:dyDescent="0.25">
      <c r="A89" s="2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8" x14ac:dyDescent="0.25">
      <c r="A90" s="2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</row>
    <row r="91" spans="1:18" x14ac:dyDescent="0.25">
      <c r="A91" s="2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8" x14ac:dyDescent="0.25">
      <c r="A92" s="2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8" x14ac:dyDescent="0.25">
      <c r="A93" s="2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6"/>
    </row>
    <row r="94" spans="1:18" x14ac:dyDescent="0.25">
      <c r="A94" s="2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8" x14ac:dyDescent="0.25">
      <c r="A95" s="2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8" x14ac:dyDescent="0.25">
      <c r="A96" s="29"/>
      <c r="B96" s="35"/>
      <c r="C96" s="36"/>
      <c r="D96" s="35"/>
      <c r="E96" s="35"/>
      <c r="F96" s="35"/>
      <c r="G96" s="35"/>
      <c r="H96" s="36"/>
      <c r="I96" s="36"/>
      <c r="J96" s="35"/>
      <c r="K96" s="35"/>
      <c r="L96" s="35"/>
      <c r="M96" s="35"/>
      <c r="N96" s="35"/>
      <c r="O96" s="35"/>
      <c r="P96" s="35"/>
      <c r="Q96" s="35"/>
    </row>
    <row r="97" spans="1:17" x14ac:dyDescent="0.25">
      <c r="A97" s="29"/>
      <c r="B97" s="35"/>
      <c r="C97" s="36"/>
      <c r="D97" s="35"/>
      <c r="E97" s="35"/>
      <c r="F97" s="35"/>
      <c r="G97" s="35"/>
      <c r="H97" s="35"/>
      <c r="I97" s="36"/>
      <c r="J97" s="35"/>
      <c r="K97" s="35"/>
      <c r="L97" s="35"/>
      <c r="M97" s="35"/>
      <c r="N97" s="35"/>
      <c r="O97" s="35"/>
      <c r="P97" s="36"/>
      <c r="Q97" s="36"/>
    </row>
    <row r="98" spans="1:17" x14ac:dyDescent="0.25">
      <c r="A98" s="29"/>
      <c r="B98" s="35"/>
      <c r="C98" s="36"/>
      <c r="D98" s="35"/>
      <c r="E98" s="35"/>
      <c r="F98" s="35"/>
      <c r="G98" s="35"/>
      <c r="H98" s="35"/>
      <c r="I98" s="36"/>
      <c r="J98" s="35"/>
      <c r="K98" s="35"/>
      <c r="L98" s="35"/>
      <c r="M98" s="35"/>
      <c r="N98" s="35"/>
      <c r="O98" s="35"/>
      <c r="P98" s="36"/>
      <c r="Q98" s="36"/>
    </row>
    <row r="99" spans="1:17" x14ac:dyDescent="0.25">
      <c r="A99" s="29"/>
      <c r="B99" s="35"/>
      <c r="C99" s="36"/>
      <c r="D99" s="36"/>
      <c r="E99" s="36"/>
      <c r="F99" s="35"/>
      <c r="G99" s="36"/>
      <c r="H99" s="36"/>
      <c r="I99" s="35"/>
      <c r="J99" s="36"/>
      <c r="K99" s="36"/>
      <c r="L99" s="35"/>
      <c r="M99" s="35"/>
      <c r="N99" s="35"/>
      <c r="O99" s="35"/>
      <c r="P99" s="36"/>
      <c r="Q99" s="36"/>
    </row>
    <row r="100" spans="1:17" x14ac:dyDescent="0.25">
      <c r="A100" s="29"/>
    </row>
    <row r="101" spans="1:17" x14ac:dyDescent="0.25">
      <c r="A101" s="29"/>
    </row>
    <row r="102" spans="1:17" x14ac:dyDescent="0.25">
      <c r="A102" s="29"/>
    </row>
  </sheetData>
  <mergeCells count="3">
    <mergeCell ref="A3:P3"/>
    <mergeCell ref="A13:P13"/>
    <mergeCell ref="A53:R53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AF149"/>
  <sheetViews>
    <sheetView view="pageBreakPreview" topLeftCell="A37" zoomScaleNormal="110" zoomScaleSheetLayoutView="100" workbookViewId="0">
      <selection activeCell="B52" sqref="B52:E52"/>
    </sheetView>
  </sheetViews>
  <sheetFormatPr defaultRowHeight="15" x14ac:dyDescent="0.25"/>
  <cols>
    <col min="1" max="1" width="9.140625" style="4" customWidth="1"/>
    <col min="2" max="2" width="9.5703125" style="28" customWidth="1"/>
    <col min="3" max="3" width="9.140625" style="28" customWidth="1"/>
    <col min="4" max="4" width="10" style="28" customWidth="1"/>
    <col min="5" max="6" width="9.7109375" style="28" customWidth="1"/>
    <col min="7" max="9" width="9.140625" style="28" customWidth="1"/>
    <col min="10" max="10" width="10.5703125" style="28" customWidth="1"/>
    <col min="11" max="11" width="9.7109375" style="28" customWidth="1"/>
    <col min="12" max="17" width="9.140625" style="28" customWidth="1"/>
    <col min="18" max="18" width="9.140625" customWidth="1"/>
    <col min="20" max="20" width="10.140625" customWidth="1"/>
  </cols>
  <sheetData>
    <row r="1" spans="1:32" ht="19.5" thickBot="1" x14ac:dyDescent="0.3">
      <c r="A1" s="70" t="s">
        <v>87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174"/>
      <c r="S1" s="178"/>
      <c r="T1" s="197"/>
    </row>
    <row r="2" spans="1:32" ht="64.5" customHeight="1" thickBot="1" x14ac:dyDescent="0.3">
      <c r="A2" s="183"/>
      <c r="B2" s="21" t="s">
        <v>0</v>
      </c>
      <c r="C2" s="21" t="s">
        <v>1</v>
      </c>
      <c r="D2" s="21" t="s">
        <v>8</v>
      </c>
      <c r="E2" s="21" t="s">
        <v>9</v>
      </c>
      <c r="F2" s="21" t="s">
        <v>3</v>
      </c>
      <c r="G2" s="21" t="s">
        <v>2</v>
      </c>
      <c r="H2" s="21" t="s">
        <v>4</v>
      </c>
      <c r="I2" s="21" t="s">
        <v>42</v>
      </c>
      <c r="J2" s="21" t="s">
        <v>49</v>
      </c>
      <c r="K2" s="21" t="s">
        <v>41</v>
      </c>
      <c r="L2" s="21" t="s">
        <v>44</v>
      </c>
      <c r="M2" s="21" t="s">
        <v>43</v>
      </c>
      <c r="N2" s="21" t="s">
        <v>78</v>
      </c>
      <c r="O2" s="21" t="s">
        <v>72</v>
      </c>
      <c r="P2" s="21" t="s">
        <v>79</v>
      </c>
      <c r="Q2" s="21" t="s">
        <v>113</v>
      </c>
      <c r="R2" s="120" t="s">
        <v>111</v>
      </c>
      <c r="S2" s="208" t="s">
        <v>117</v>
      </c>
      <c r="T2" s="120" t="s">
        <v>120</v>
      </c>
      <c r="U2" s="13"/>
      <c r="V2" s="13"/>
      <c r="W2" s="13"/>
      <c r="X2" s="13"/>
      <c r="Y2" s="13"/>
      <c r="Z2" s="13"/>
      <c r="AA2" s="13"/>
      <c r="AB2" s="13"/>
      <c r="AC2" s="41"/>
    </row>
    <row r="3" spans="1:32" ht="15" customHeight="1" x14ac:dyDescent="0.25">
      <c r="A3" s="330" t="s">
        <v>88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9"/>
      <c r="R3" s="127"/>
      <c r="S3" s="201"/>
      <c r="T3" s="20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8.75" hidden="1" customHeight="1" x14ac:dyDescent="0.25">
      <c r="A4" s="89">
        <v>2013</v>
      </c>
      <c r="B4" s="37">
        <v>1.0194295725771019</v>
      </c>
      <c r="C4" s="37">
        <v>-0.31519978790820002</v>
      </c>
      <c r="D4" s="37">
        <v>0.17665516819510443</v>
      </c>
      <c r="E4" s="37">
        <v>-0.30287837001155987</v>
      </c>
      <c r="F4" s="37">
        <v>-0.40015911602680454</v>
      </c>
      <c r="G4" s="37">
        <v>7.2111228707425631E-2</v>
      </c>
      <c r="H4" s="37">
        <v>-0.12652204355909888</v>
      </c>
      <c r="I4" s="37">
        <v>0.26195515841517358</v>
      </c>
      <c r="J4" s="37">
        <v>-0.18768065742008672</v>
      </c>
      <c r="K4" s="37">
        <v>0.76053607572267035</v>
      </c>
      <c r="L4" s="37">
        <v>-0.62855206534260566</v>
      </c>
      <c r="M4" s="37">
        <v>-0.5815438259776512</v>
      </c>
      <c r="N4" s="37">
        <v>0.22019270557129417</v>
      </c>
      <c r="O4" s="37">
        <v>0.18532411393127488</v>
      </c>
      <c r="P4" s="37">
        <v>0.63140020052620605</v>
      </c>
      <c r="Q4" s="37">
        <v>0.40021005448278807</v>
      </c>
      <c r="R4" s="122">
        <v>1.1852784118830242</v>
      </c>
      <c r="S4" s="215">
        <v>0.43576284451427721</v>
      </c>
      <c r="T4" s="193">
        <v>1.4664474285728124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8.75" hidden="1" customHeight="1" x14ac:dyDescent="0.25">
      <c r="A5" s="89">
        <v>2014</v>
      </c>
      <c r="B5" s="37">
        <v>5.6845410478273573E-2</v>
      </c>
      <c r="C5" s="37">
        <v>2.5214272033463186E-2</v>
      </c>
      <c r="D5" s="37">
        <v>0.36236436971719577</v>
      </c>
      <c r="E5" s="37">
        <v>-0.95702093939404231</v>
      </c>
      <c r="F5" s="37">
        <v>0.85095956350358992</v>
      </c>
      <c r="G5" s="37">
        <v>0.17052978768826296</v>
      </c>
      <c r="H5" s="37">
        <v>0.44829584599972666</v>
      </c>
      <c r="I5" s="37">
        <v>1.0419166214406921</v>
      </c>
      <c r="J5" s="37">
        <v>-0.14003762699155836</v>
      </c>
      <c r="K5" s="37">
        <v>-0.16324760603333199</v>
      </c>
      <c r="L5" s="37">
        <v>1.0909104939090648</v>
      </c>
      <c r="M5" s="37">
        <v>1.1537443863691843</v>
      </c>
      <c r="N5" s="37">
        <v>0.22701400422301829</v>
      </c>
      <c r="O5" s="37">
        <v>1.0876872358993024E-2</v>
      </c>
      <c r="P5" s="37">
        <v>-0.69175268642302823</v>
      </c>
      <c r="Q5" s="37">
        <v>-0.48638445728736002</v>
      </c>
      <c r="R5" s="122">
        <v>3.0002283115921378</v>
      </c>
      <c r="S5" s="212">
        <v>4.7999729673004587E-2</v>
      </c>
      <c r="T5" s="193">
        <v>2.6496839737689868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8.75" hidden="1" customHeight="1" x14ac:dyDescent="0.25">
      <c r="A6" s="89">
        <v>2015</v>
      </c>
      <c r="B6" s="37">
        <v>-0.92718190185566685</v>
      </c>
      <c r="C6" s="37">
        <v>1.1418240356990395</v>
      </c>
      <c r="D6" s="37">
        <v>-0.11166651832965235</v>
      </c>
      <c r="E6" s="37">
        <v>-9.1761889702176969E-2</v>
      </c>
      <c r="F6" s="37">
        <v>4.2136468379896701E-2</v>
      </c>
      <c r="G6" s="37">
        <v>1.6339097907562745</v>
      </c>
      <c r="H6" s="37">
        <v>0.8240602410270047</v>
      </c>
      <c r="I6" s="37">
        <v>0.2522141797241666</v>
      </c>
      <c r="J6" s="37">
        <v>0.54923650285782</v>
      </c>
      <c r="K6" s="37">
        <v>1.2115665680196119</v>
      </c>
      <c r="L6" s="37">
        <v>1.5641365840262351</v>
      </c>
      <c r="M6" s="37">
        <v>0.88376732104828004</v>
      </c>
      <c r="N6" s="37">
        <v>0.24020756761653581</v>
      </c>
      <c r="O6" s="37">
        <v>4.598853792241047E-2</v>
      </c>
      <c r="P6" s="37">
        <v>0.13962529396915435</v>
      </c>
      <c r="Q6" s="37">
        <v>-0.77519679699567601</v>
      </c>
      <c r="R6" s="122">
        <v>6.6228659841632735</v>
      </c>
      <c r="S6" s="212">
        <v>0.35338949235361838</v>
      </c>
      <c r="T6" s="193">
        <v>6.1161002192014724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8.75" hidden="1" customHeight="1" x14ac:dyDescent="0.25">
      <c r="A7" s="89">
        <v>2016</v>
      </c>
      <c r="B7" s="37">
        <v>0.31175345951886579</v>
      </c>
      <c r="C7" s="37">
        <v>0.45755388528227864</v>
      </c>
      <c r="D7" s="37">
        <v>0.27306904794162928</v>
      </c>
      <c r="E7" s="37">
        <v>0.19759214486415766</v>
      </c>
      <c r="F7" s="37">
        <v>1.60595314719062E-2</v>
      </c>
      <c r="G7" s="37">
        <v>-0.93797811214818916</v>
      </c>
      <c r="H7" s="37">
        <v>2.335310115261727</v>
      </c>
      <c r="I7" s="37">
        <v>-7.2099300160693297E-2</v>
      </c>
      <c r="J7" s="37">
        <v>6.8183509641885132E-2</v>
      </c>
      <c r="K7" s="37">
        <v>0.2891915111272399</v>
      </c>
      <c r="L7" s="37">
        <v>1.1760776893934282</v>
      </c>
      <c r="M7" s="37">
        <v>-4.897445646190822E-2</v>
      </c>
      <c r="N7" s="37">
        <v>0.24382600623415865</v>
      </c>
      <c r="O7" s="37">
        <v>-0.21316972574719401</v>
      </c>
      <c r="P7" s="37">
        <v>-4.2890516434605973E-2</v>
      </c>
      <c r="Q7" s="37">
        <v>-0.48653036953211104</v>
      </c>
      <c r="R7" s="122">
        <v>3.5669744202525751</v>
      </c>
      <c r="S7" s="212">
        <v>1.3418972591118541</v>
      </c>
      <c r="T7" s="193">
        <v>4.4604272019988462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4" customFormat="1" ht="18.75" customHeight="1" x14ac:dyDescent="0.2">
      <c r="A8" s="89">
        <v>2017</v>
      </c>
      <c r="B8" s="37">
        <v>1.4870041663420752</v>
      </c>
      <c r="C8" s="37">
        <v>-0.69545147484064973</v>
      </c>
      <c r="D8" s="37">
        <v>-8.6274701737015291E-2</v>
      </c>
      <c r="E8" s="37">
        <v>-0.79278100457424072</v>
      </c>
      <c r="F8" s="37">
        <v>0.18729596775615981</v>
      </c>
      <c r="G8" s="37">
        <v>-0.70732464291824693</v>
      </c>
      <c r="H8" s="37">
        <v>3.4273954266538571E-2</v>
      </c>
      <c r="I8" s="37">
        <v>-0.45651383652130756</v>
      </c>
      <c r="J8" s="37">
        <v>2.3816699895054465E-2</v>
      </c>
      <c r="K8" s="37">
        <v>0.14510100833052758</v>
      </c>
      <c r="L8" s="37">
        <v>1.0062881025856283</v>
      </c>
      <c r="M8" s="37">
        <v>0.34489465569190392</v>
      </c>
      <c r="N8" s="37">
        <v>0.24722350850054928</v>
      </c>
      <c r="O8" s="37">
        <v>-1.1699586213570307E-2</v>
      </c>
      <c r="P8" s="37">
        <v>-0.20766944027247208</v>
      </c>
      <c r="Q8" s="37">
        <v>-0.58573570878130787</v>
      </c>
      <c r="R8" s="122">
        <v>-6.755233249038077E-2</v>
      </c>
      <c r="S8" s="212">
        <v>-0.43301586426311856</v>
      </c>
      <c r="T8" s="193">
        <v>-0.4915702951293997</v>
      </c>
      <c r="U8" s="31"/>
      <c r="V8" s="31"/>
      <c r="W8" s="31"/>
      <c r="X8" s="31"/>
      <c r="Y8" s="31"/>
      <c r="Z8" s="31"/>
      <c r="AA8" s="31"/>
      <c r="AB8" s="55"/>
      <c r="AC8" s="55"/>
      <c r="AD8" s="55"/>
      <c r="AE8" s="7"/>
      <c r="AF8" s="31"/>
    </row>
    <row r="9" spans="1:32" s="4" customFormat="1" ht="18.75" customHeight="1" x14ac:dyDescent="0.2">
      <c r="A9" s="89">
        <v>2018</v>
      </c>
      <c r="B9" s="37">
        <v>-0.92043767459363113</v>
      </c>
      <c r="C9" s="37">
        <v>-0.55554748975200108</v>
      </c>
      <c r="D9" s="37">
        <v>3.6955957628834551E-2</v>
      </c>
      <c r="E9" s="37">
        <v>-1.3631855574144713</v>
      </c>
      <c r="F9" s="37">
        <v>-7.4416570240829497E-2</v>
      </c>
      <c r="G9" s="37">
        <v>0.67717752228819339</v>
      </c>
      <c r="H9" s="37">
        <v>2.1869643072347222</v>
      </c>
      <c r="I9" s="37">
        <v>-0.2519024261008635</v>
      </c>
      <c r="J9" s="37">
        <v>3.9649122638431419E-3</v>
      </c>
      <c r="K9" s="37">
        <v>-0.25447288389908396</v>
      </c>
      <c r="L9" s="37">
        <v>0.30798153465067107</v>
      </c>
      <c r="M9" s="37">
        <v>0.30726075130447911</v>
      </c>
      <c r="N9" s="37">
        <v>0.25530388350269134</v>
      </c>
      <c r="O9" s="37">
        <v>1.9553940153547678</v>
      </c>
      <c r="P9" s="37">
        <v>-0.16857360695229895</v>
      </c>
      <c r="Q9" s="37">
        <v>0.36491532369549556</v>
      </c>
      <c r="R9" s="122">
        <v>2.5073819989705108</v>
      </c>
      <c r="S9" s="212">
        <v>0.75242353331626544</v>
      </c>
      <c r="T9" s="193">
        <v>2.9350859503277094</v>
      </c>
      <c r="U9" s="31"/>
      <c r="V9" s="31"/>
      <c r="W9" s="31"/>
      <c r="X9" s="31"/>
      <c r="Y9" s="31"/>
      <c r="Z9" s="31"/>
      <c r="AA9" s="31"/>
      <c r="AB9" s="55"/>
      <c r="AC9" s="55"/>
      <c r="AD9" s="55"/>
      <c r="AE9" s="55"/>
      <c r="AF9" s="31"/>
    </row>
    <row r="10" spans="1:32" s="4" customFormat="1" ht="18.75" customHeight="1" x14ac:dyDescent="0.2">
      <c r="A10" s="89">
        <v>2019</v>
      </c>
      <c r="B10" s="37">
        <v>0.43596273210843539</v>
      </c>
      <c r="C10" s="37">
        <v>-0.20240295303402339</v>
      </c>
      <c r="D10" s="37">
        <v>0.33647517329683529</v>
      </c>
      <c r="E10" s="37">
        <v>0.24983612244442385</v>
      </c>
      <c r="F10" s="37">
        <v>0.1120343173986962</v>
      </c>
      <c r="G10" s="37">
        <v>0.80289169357306622</v>
      </c>
      <c r="H10" s="37">
        <v>0.28611424332569096</v>
      </c>
      <c r="I10" s="37">
        <v>0.17069403961409066</v>
      </c>
      <c r="J10" s="37">
        <v>0.47733196234759029</v>
      </c>
      <c r="K10" s="37">
        <v>-7.289895188992887E-2</v>
      </c>
      <c r="L10" s="37">
        <v>1.023807341253913</v>
      </c>
      <c r="M10" s="37">
        <v>-1.1882235837071793</v>
      </c>
      <c r="N10" s="37">
        <v>0.29188599291807782</v>
      </c>
      <c r="O10" s="37">
        <v>0.20505089834507587</v>
      </c>
      <c r="P10" s="37">
        <v>-9.0551084839545545E-3</v>
      </c>
      <c r="Q10" s="37">
        <v>-0.74552281072932602</v>
      </c>
      <c r="R10" s="122">
        <v>2.1739811087814762</v>
      </c>
      <c r="S10" s="212">
        <v>0.92557841012103181</v>
      </c>
      <c r="T10" s="193">
        <v>2.8101539199275849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1"/>
    </row>
    <row r="11" spans="1:32" s="4" customFormat="1" ht="18.75" customHeight="1" x14ac:dyDescent="0.2">
      <c r="A11" s="89">
        <v>2020</v>
      </c>
      <c r="B11" s="37">
        <v>-0.25257670995654713</v>
      </c>
      <c r="C11" s="37">
        <v>-0.33896620380671905</v>
      </c>
      <c r="D11" s="37">
        <v>-0.42973305480341906</v>
      </c>
      <c r="E11" s="37">
        <v>-0.23117153523383654</v>
      </c>
      <c r="F11" s="37">
        <v>3.3519059311208452E-2</v>
      </c>
      <c r="G11" s="37">
        <v>-1.669017457034595</v>
      </c>
      <c r="H11" s="37">
        <v>-1.7729403474854732</v>
      </c>
      <c r="I11" s="37">
        <v>-1.1678794171673341</v>
      </c>
      <c r="J11" s="37">
        <v>-1.6170250718309347</v>
      </c>
      <c r="K11" s="37">
        <v>-0.23899814340652178</v>
      </c>
      <c r="L11" s="37">
        <v>0.45223061810818938</v>
      </c>
      <c r="M11" s="37">
        <v>-1.5392502430919126</v>
      </c>
      <c r="N11" s="37">
        <v>0.2606970321588194</v>
      </c>
      <c r="O11" s="37">
        <v>0.20504908274231692</v>
      </c>
      <c r="P11" s="37">
        <v>0.16785458760101202</v>
      </c>
      <c r="Q11" s="37">
        <v>-0.13460501878758735</v>
      </c>
      <c r="R11" s="122">
        <v>-8.2728128226833295</v>
      </c>
      <c r="S11" s="212">
        <v>-2.9435156069532247</v>
      </c>
      <c r="T11" s="193">
        <v>-10.070655474277789</v>
      </c>
      <c r="U11" s="31"/>
      <c r="V11" s="31"/>
      <c r="W11" s="31"/>
      <c r="X11" s="31"/>
      <c r="Y11" s="31"/>
      <c r="Z11" s="31"/>
      <c r="AA11" s="31"/>
      <c r="AB11" s="55"/>
      <c r="AC11" s="55"/>
      <c r="AD11" s="55"/>
      <c r="AE11" s="55"/>
      <c r="AF11" s="31"/>
    </row>
    <row r="12" spans="1:32" s="4" customFormat="1" ht="18.75" customHeight="1" thickBot="1" x14ac:dyDescent="0.25">
      <c r="A12" s="72">
        <v>2021</v>
      </c>
      <c r="B12" s="68">
        <v>-0.13484379799419249</v>
      </c>
      <c r="C12" s="68">
        <v>0.1203728915448161</v>
      </c>
      <c r="D12" s="68">
        <v>-4.6649211042215276E-2</v>
      </c>
      <c r="E12" s="68">
        <v>2.6324321507077787E-2</v>
      </c>
      <c r="F12" s="68">
        <v>0.16222467539904822</v>
      </c>
      <c r="G12" s="68">
        <v>-0.58075797730964418</v>
      </c>
      <c r="H12" s="68">
        <v>-2.9866359067715216</v>
      </c>
      <c r="I12" s="68">
        <v>-0.22958252679495811</v>
      </c>
      <c r="J12" s="68">
        <v>-5.2138509689677141E-2</v>
      </c>
      <c r="K12" s="68">
        <v>0.25213285659210177</v>
      </c>
      <c r="L12" s="68">
        <v>-0.26170590048463283</v>
      </c>
      <c r="M12" s="68">
        <v>-0.94964029161595953</v>
      </c>
      <c r="N12" s="68">
        <v>0.29250903422307206</v>
      </c>
      <c r="O12" s="68">
        <v>0.23899670550686655</v>
      </c>
      <c r="P12" s="68">
        <v>0.25367859555009309</v>
      </c>
      <c r="Q12" s="68">
        <v>-0.25024405369964875</v>
      </c>
      <c r="R12" s="123">
        <v>-4.1459590950793688</v>
      </c>
      <c r="S12" s="192">
        <v>1.362653194770908</v>
      </c>
      <c r="T12" s="194">
        <v>-2.2805529392469102</v>
      </c>
      <c r="U12" s="31"/>
      <c r="V12" s="31"/>
      <c r="W12" s="31"/>
      <c r="X12" s="31"/>
      <c r="Y12" s="31"/>
      <c r="Z12" s="31"/>
      <c r="AA12" s="31"/>
      <c r="AB12" s="55"/>
      <c r="AC12" s="55"/>
      <c r="AD12" s="55"/>
      <c r="AE12" s="7"/>
      <c r="AF12" s="31"/>
    </row>
    <row r="13" spans="1:32" ht="15" customHeight="1" x14ac:dyDescent="0.25">
      <c r="A13" s="330" t="s">
        <v>89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9"/>
      <c r="R13" s="127"/>
      <c r="S13" s="214"/>
      <c r="T13" s="204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41"/>
    </row>
    <row r="14" spans="1:32" s="4" customFormat="1" ht="18.75" hidden="1" customHeight="1" x14ac:dyDescent="0.2">
      <c r="A14" s="104">
        <v>41334</v>
      </c>
      <c r="B14" s="53">
        <v>8.1412284541777444E-2</v>
      </c>
      <c r="C14" s="53">
        <v>-0.49757062861532253</v>
      </c>
      <c r="D14" s="53">
        <v>6.4381488482690333E-2</v>
      </c>
      <c r="E14" s="53">
        <v>1.038074147875357</v>
      </c>
      <c r="F14" s="53">
        <v>0.31575109015248504</v>
      </c>
      <c r="G14" s="53">
        <v>-1.430485069904732</v>
      </c>
      <c r="H14" s="53">
        <v>1.6293431249252626</v>
      </c>
      <c r="I14" s="53">
        <v>-0.51380817013344071</v>
      </c>
      <c r="J14" s="53">
        <v>-0.1870653121629226</v>
      </c>
      <c r="K14" s="53">
        <v>2.9550426009439441</v>
      </c>
      <c r="L14" s="53">
        <v>-1.2235514978789199</v>
      </c>
      <c r="M14" s="53">
        <v>-0.4034342584149096</v>
      </c>
      <c r="N14" s="53">
        <v>0.22894891257906982</v>
      </c>
      <c r="O14" s="53">
        <v>0.33707626603021029</v>
      </c>
      <c r="P14" s="53">
        <v>1.7728502843801446</v>
      </c>
      <c r="Q14" s="53">
        <v>0.26917066281436397</v>
      </c>
      <c r="R14" s="122">
        <v>4.4361359256150328</v>
      </c>
      <c r="S14" s="180">
        <v>5.9854908460841523E-2</v>
      </c>
      <c r="T14" s="205">
        <v>3.9043059120289842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4" customFormat="1" ht="18.75" hidden="1" customHeight="1" x14ac:dyDescent="0.2">
      <c r="A15" s="104">
        <v>41426</v>
      </c>
      <c r="B15" s="53">
        <v>0.94919969818686178</v>
      </c>
      <c r="C15" s="53">
        <v>0.10064281726862456</v>
      </c>
      <c r="D15" s="53">
        <v>0.15784903925283023</v>
      </c>
      <c r="E15" s="53">
        <v>0.38889631780331557</v>
      </c>
      <c r="F15" s="53">
        <v>-0.82345341448899467</v>
      </c>
      <c r="G15" s="53">
        <v>-0.328491231960161</v>
      </c>
      <c r="H15" s="53">
        <v>-0.33473727551465865</v>
      </c>
      <c r="I15" s="53">
        <v>0.77143257881337979</v>
      </c>
      <c r="J15" s="53">
        <v>-0.33369422147429711</v>
      </c>
      <c r="K15" s="53">
        <v>1.1208806958193733</v>
      </c>
      <c r="L15" s="53">
        <v>-0.76176939310949487</v>
      </c>
      <c r="M15" s="53">
        <v>-0.97153920273019168</v>
      </c>
      <c r="N15" s="53">
        <v>0.22656555346812426</v>
      </c>
      <c r="O15" s="53">
        <v>0.25283110564214678</v>
      </c>
      <c r="P15" s="53">
        <v>0.17519012563194838</v>
      </c>
      <c r="Q15" s="53">
        <v>0.39073154628600587</v>
      </c>
      <c r="R15" s="122">
        <v>0.98053473889484644</v>
      </c>
      <c r="S15" s="180">
        <v>0.91865081620685507</v>
      </c>
      <c r="T15" s="205">
        <v>1.7800893844130676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4" customFormat="1" ht="18.75" hidden="1" customHeight="1" x14ac:dyDescent="0.2">
      <c r="A16" s="104">
        <v>41518</v>
      </c>
      <c r="B16" s="53">
        <v>1.2724004629327397</v>
      </c>
      <c r="C16" s="53">
        <v>-0.33001398166838197</v>
      </c>
      <c r="D16" s="53">
        <v>-0.20996456550843581</v>
      </c>
      <c r="E16" s="53">
        <v>-1.1618048193603892</v>
      </c>
      <c r="F16" s="53">
        <v>-0.92848376013251288</v>
      </c>
      <c r="G16" s="53">
        <v>0.29786448857901643</v>
      </c>
      <c r="H16" s="53">
        <v>-0.99496663527247398</v>
      </c>
      <c r="I16" s="53">
        <v>-1.1440003764162375E-2</v>
      </c>
      <c r="J16" s="53">
        <v>2.9563787908164885E-2</v>
      </c>
      <c r="K16" s="53">
        <v>-0.97128556666826071</v>
      </c>
      <c r="L16" s="53">
        <v>-0.42669488188823823</v>
      </c>
      <c r="M16" s="53">
        <v>-0.79289728391930314</v>
      </c>
      <c r="N16" s="53">
        <v>0.20811047018507328</v>
      </c>
      <c r="O16" s="53">
        <v>0.10337185089660811</v>
      </c>
      <c r="P16" s="53">
        <v>1.2021153294866735</v>
      </c>
      <c r="Q16" s="53">
        <v>0.46088031818536385</v>
      </c>
      <c r="R16" s="122">
        <v>-2.2532447900085044</v>
      </c>
      <c r="S16" s="180">
        <v>0.49323262139536472</v>
      </c>
      <c r="T16" s="205">
        <v>-1.4482802730592794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4" customFormat="1" ht="18.75" hidden="1" customHeight="1" x14ac:dyDescent="0.2">
      <c r="A17" s="104">
        <v>41609</v>
      </c>
      <c r="B17" s="53">
        <v>1.738969370424287</v>
      </c>
      <c r="C17" s="53">
        <v>-0.53681739157086605</v>
      </c>
      <c r="D17" s="53">
        <v>0.70276845507692398</v>
      </c>
      <c r="E17" s="53">
        <v>-1.4075964984407008</v>
      </c>
      <c r="F17" s="53">
        <v>-0.12918687193518036</v>
      </c>
      <c r="G17" s="53">
        <v>1.6964326196325301</v>
      </c>
      <c r="H17" s="53">
        <v>-0.72837142119802334</v>
      </c>
      <c r="I17" s="53">
        <v>0.78951512099149601</v>
      </c>
      <c r="J17" s="53">
        <v>-0.26683854559492409</v>
      </c>
      <c r="K17" s="53">
        <v>5.687815376568147E-2</v>
      </c>
      <c r="L17" s="53">
        <v>-0.12654523153352704</v>
      </c>
      <c r="M17" s="53">
        <v>-0.14843630286868234</v>
      </c>
      <c r="N17" s="53">
        <v>0.21780359626453208</v>
      </c>
      <c r="O17" s="53">
        <v>5.5318089520354469E-2</v>
      </c>
      <c r="P17" s="53">
        <v>-0.61047932973867669</v>
      </c>
      <c r="Q17" s="53">
        <v>0.47429283950751544</v>
      </c>
      <c r="R17" s="122">
        <v>1.7777066523027143</v>
      </c>
      <c r="S17" s="180">
        <v>0.26591046107854294</v>
      </c>
      <c r="T17" s="205">
        <v>1.8158093405718796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4" customFormat="1" ht="18.75" hidden="1" customHeight="1" x14ac:dyDescent="0.2">
      <c r="A18" s="104">
        <v>41699</v>
      </c>
      <c r="B18" s="53">
        <v>1.8855856211054909</v>
      </c>
      <c r="C18" s="53">
        <v>-0.12098396671092249</v>
      </c>
      <c r="D18" s="53">
        <v>7.2895946832268146E-2</v>
      </c>
      <c r="E18" s="53">
        <v>-1.354544409870114</v>
      </c>
      <c r="F18" s="53">
        <v>0.72586184067942694</v>
      </c>
      <c r="G18" s="53">
        <v>1.4095617467360746</v>
      </c>
      <c r="H18" s="53">
        <v>0.26342269379232369</v>
      </c>
      <c r="I18" s="53">
        <v>1.1402768965245051</v>
      </c>
      <c r="J18" s="53">
        <v>-5.0769056883638211E-2</v>
      </c>
      <c r="K18" s="53">
        <v>-1.6232774176868281</v>
      </c>
      <c r="L18" s="53">
        <v>0.67419918533044654</v>
      </c>
      <c r="M18" s="53">
        <v>-0.46839278326816758</v>
      </c>
      <c r="N18" s="53">
        <v>0.21378009084412181</v>
      </c>
      <c r="O18" s="53">
        <v>9.5053552949880046E-3</v>
      </c>
      <c r="P18" s="53">
        <v>-2.1398578965855219</v>
      </c>
      <c r="Q18" s="53">
        <v>-0.14739464590876805</v>
      </c>
      <c r="R18" s="122">
        <v>0.48986920022568226</v>
      </c>
      <c r="S18" s="180">
        <v>0.29449507800274449</v>
      </c>
      <c r="T18" s="205">
        <v>0.72119923081096482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4" customFormat="1" ht="18.75" hidden="1" customHeight="1" x14ac:dyDescent="0.2">
      <c r="A19" s="104">
        <v>41791</v>
      </c>
      <c r="B19" s="53">
        <v>-0.217453878141282</v>
      </c>
      <c r="C19" s="53">
        <v>-0.33249507314195198</v>
      </c>
      <c r="D19" s="53">
        <v>0.47131731721859921</v>
      </c>
      <c r="E19" s="53">
        <v>-1.241425286195595</v>
      </c>
      <c r="F19" s="53">
        <v>0.9501379615593758</v>
      </c>
      <c r="G19" s="53">
        <v>0.35585655965258856</v>
      </c>
      <c r="H19" s="53">
        <v>-0.98927035392720175</v>
      </c>
      <c r="I19" s="53">
        <v>0.3190508203868786</v>
      </c>
      <c r="J19" s="53">
        <v>-0.26258565364111641</v>
      </c>
      <c r="K19" s="53">
        <v>1.3074798875529079</v>
      </c>
      <c r="L19" s="53">
        <v>1.3511886368072279</v>
      </c>
      <c r="M19" s="53">
        <v>0.78377540254153033</v>
      </c>
      <c r="N19" s="53">
        <v>0.21920455271314138</v>
      </c>
      <c r="O19" s="53">
        <v>-0.14989193160818001</v>
      </c>
      <c r="P19" s="53">
        <v>0.27921507268961065</v>
      </c>
      <c r="Q19" s="53">
        <v>-0.61640507546114154</v>
      </c>
      <c r="R19" s="122">
        <v>2.2276989590053655</v>
      </c>
      <c r="S19" s="180">
        <v>-0.30665955172009091</v>
      </c>
      <c r="T19" s="205">
        <v>1.6350875583949909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4" customFormat="1" ht="18.75" hidden="1" customHeight="1" x14ac:dyDescent="0.2">
      <c r="A20" s="104">
        <v>41883</v>
      </c>
      <c r="B20" s="53">
        <v>-0.22364228057600496</v>
      </c>
      <c r="C20" s="53">
        <v>9.2307207328108015E-2</v>
      </c>
      <c r="D20" s="53">
        <v>0.70474249931532884</v>
      </c>
      <c r="E20" s="53">
        <v>-0.66619700047989938</v>
      </c>
      <c r="F20" s="53">
        <v>1.3899756954642173</v>
      </c>
      <c r="G20" s="53">
        <v>-0.15242953793539821</v>
      </c>
      <c r="H20" s="53">
        <v>2.9750594668014552</v>
      </c>
      <c r="I20" s="53">
        <v>1.2540521412414456</v>
      </c>
      <c r="J20" s="53">
        <v>-0.44634863295983757</v>
      </c>
      <c r="K20" s="53">
        <v>-0.19022530154612144</v>
      </c>
      <c r="L20" s="53">
        <v>1.2539745583691013</v>
      </c>
      <c r="M20" s="53">
        <v>2.1474090037588951</v>
      </c>
      <c r="N20" s="53">
        <v>0.23673893319059655</v>
      </c>
      <c r="O20" s="53">
        <v>1.5947210406502148E-2</v>
      </c>
      <c r="P20" s="53">
        <v>-0.66629559399855964</v>
      </c>
      <c r="Q20" s="53">
        <v>-0.74888101481280589</v>
      </c>
      <c r="R20" s="122">
        <v>6.9761873535670285</v>
      </c>
      <c r="S20" s="180">
        <v>0.16538688047111078</v>
      </c>
      <c r="T20" s="205">
        <v>6.1273348507500662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4" customFormat="1" ht="18.75" hidden="1" customHeight="1" x14ac:dyDescent="0.2">
      <c r="A21" s="104">
        <v>41974</v>
      </c>
      <c r="B21" s="53">
        <v>-1.2158264291218641</v>
      </c>
      <c r="C21" s="53">
        <v>0.4576289080449763</v>
      </c>
      <c r="D21" s="53">
        <v>0.20417590529417387</v>
      </c>
      <c r="E21" s="53">
        <v>-0.56814788651078307</v>
      </c>
      <c r="F21" s="53">
        <v>0.34411379289886124</v>
      </c>
      <c r="G21" s="53">
        <v>-0.92671498607613201</v>
      </c>
      <c r="H21" s="53">
        <v>-0.44889004532532756</v>
      </c>
      <c r="I21" s="53">
        <v>1.4478154527092439</v>
      </c>
      <c r="J21" s="53">
        <v>0.19524687639727809</v>
      </c>
      <c r="K21" s="53">
        <v>-0.13488362676022611</v>
      </c>
      <c r="L21" s="53">
        <v>1.0874819867643144</v>
      </c>
      <c r="M21" s="53">
        <v>2.151006100922801</v>
      </c>
      <c r="N21" s="53">
        <v>0.23827939386205249</v>
      </c>
      <c r="O21" s="53">
        <v>0.16597922179212923</v>
      </c>
      <c r="P21" s="53">
        <v>-0.23366152812737936</v>
      </c>
      <c r="Q21" s="53">
        <v>-0.43577028682546193</v>
      </c>
      <c r="R21" s="122">
        <v>2.3278328499386749</v>
      </c>
      <c r="S21" s="180">
        <v>3.408501443943749E-2</v>
      </c>
      <c r="T21" s="205">
        <v>2.0628535567714636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4" customFormat="1" ht="18.75" hidden="1" customHeight="1" x14ac:dyDescent="0.2">
      <c r="A22" s="104">
        <v>42064</v>
      </c>
      <c r="B22" s="53">
        <v>-1.3084911374495087</v>
      </c>
      <c r="C22" s="53">
        <v>0.53547809684747594</v>
      </c>
      <c r="D22" s="53">
        <v>-1.0001786235658956E-2</v>
      </c>
      <c r="E22" s="53">
        <v>-0.61562614001497062</v>
      </c>
      <c r="F22" s="53">
        <v>0.2403111857956797</v>
      </c>
      <c r="G22" s="53">
        <v>6.3928472856877401E-3</v>
      </c>
      <c r="H22" s="53">
        <v>-1.5527215784705273</v>
      </c>
      <c r="I22" s="53">
        <v>0.88965829584368228</v>
      </c>
      <c r="J22" s="53">
        <v>0.26527143062542846</v>
      </c>
      <c r="K22" s="53">
        <v>2.3682541756767503</v>
      </c>
      <c r="L22" s="53">
        <v>1.5564894715469819</v>
      </c>
      <c r="M22" s="53">
        <v>1.5756017971228837</v>
      </c>
      <c r="N22" s="53">
        <v>0.23927640088883162</v>
      </c>
      <c r="O22" s="53">
        <v>0.11420558112173446</v>
      </c>
      <c r="P22" s="53">
        <v>-0.10527289655578435</v>
      </c>
      <c r="Q22" s="53">
        <v>-0.8482670016088576</v>
      </c>
      <c r="R22" s="122">
        <v>3.3505587424198184</v>
      </c>
      <c r="S22" s="180">
        <v>0.16988401724456825</v>
      </c>
      <c r="T22" s="205">
        <v>3.0817096459251365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4" customFormat="1" ht="18.75" hidden="1" customHeight="1" x14ac:dyDescent="0.2">
      <c r="A23" s="104">
        <v>42156</v>
      </c>
      <c r="B23" s="53">
        <v>-0.61924481337263493</v>
      </c>
      <c r="C23" s="53">
        <v>1.5519502482652889</v>
      </c>
      <c r="D23" s="53">
        <v>-0.52520454683438522</v>
      </c>
      <c r="E23" s="53">
        <v>-0.29072215004868035</v>
      </c>
      <c r="F23" s="53">
        <v>-0.99769368067189468</v>
      </c>
      <c r="G23" s="53">
        <v>1.7757513262021796</v>
      </c>
      <c r="H23" s="53">
        <v>-0.15497397149258033</v>
      </c>
      <c r="I23" s="53">
        <v>0.52486283019121749</v>
      </c>
      <c r="J23" s="53">
        <v>0.42934245610783023</v>
      </c>
      <c r="K23" s="53">
        <v>0.48361725918371135</v>
      </c>
      <c r="L23" s="53">
        <v>1.4408320539465818</v>
      </c>
      <c r="M23" s="53">
        <v>1.1118078998558596</v>
      </c>
      <c r="N23" s="53">
        <v>0.24127415846433597</v>
      </c>
      <c r="O23" s="53">
        <v>-6.3873045193817797E-4</v>
      </c>
      <c r="P23" s="53">
        <v>0.12333897725527232</v>
      </c>
      <c r="Q23" s="53">
        <v>-0.8327805433310147</v>
      </c>
      <c r="R23" s="122">
        <v>4.2615187732691444</v>
      </c>
      <c r="S23" s="180">
        <v>0.37397904607571647</v>
      </c>
      <c r="T23" s="205">
        <v>4.1101392592547539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4" customFormat="1" ht="18.75" hidden="1" customHeight="1" x14ac:dyDescent="0.2">
      <c r="A24" s="104">
        <v>42248</v>
      </c>
      <c r="B24" s="53">
        <v>-0.84273170227827998</v>
      </c>
      <c r="C24" s="53">
        <v>1.9043186312359062</v>
      </c>
      <c r="D24" s="53">
        <v>-5.7779085021427715E-2</v>
      </c>
      <c r="E24" s="53">
        <v>0.31297511455327826</v>
      </c>
      <c r="F24" s="53">
        <v>1.2035407652945476</v>
      </c>
      <c r="G24" s="53">
        <v>3.0774066779490483</v>
      </c>
      <c r="H24" s="53">
        <v>-0.21478017678665837</v>
      </c>
      <c r="I24" s="53">
        <v>-4.5164253433633136E-3</v>
      </c>
      <c r="J24" s="53">
        <v>1.2192702225348124</v>
      </c>
      <c r="K24" s="53">
        <v>1.2595072341329641</v>
      </c>
      <c r="L24" s="53">
        <v>1.5183902725836735</v>
      </c>
      <c r="M24" s="53">
        <v>0.56510351786699631</v>
      </c>
      <c r="N24" s="53">
        <v>0.23404219772233692</v>
      </c>
      <c r="O24" s="53">
        <v>4.9314933358588768E-2</v>
      </c>
      <c r="P24" s="53">
        <v>-0.20041841507987532</v>
      </c>
      <c r="Q24" s="53">
        <v>-0.64449408818594278</v>
      </c>
      <c r="R24" s="122">
        <v>9.3791496745366221</v>
      </c>
      <c r="S24" s="180">
        <v>-0.19929474269095779</v>
      </c>
      <c r="T24" s="205">
        <v>7.8803705486641311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4" customFormat="1" ht="18.75" hidden="1" customHeight="1" x14ac:dyDescent="0.2">
      <c r="A25" s="104">
        <v>42339</v>
      </c>
      <c r="B25" s="53">
        <v>-0.94543958130307837</v>
      </c>
      <c r="C25" s="53">
        <v>0.54125765240817758</v>
      </c>
      <c r="D25" s="53">
        <v>0.14110991047862709</v>
      </c>
      <c r="E25" s="53">
        <v>0.1980491344200942</v>
      </c>
      <c r="F25" s="53">
        <v>-0.32758103636513297</v>
      </c>
      <c r="G25" s="53">
        <v>1.592036871336413</v>
      </c>
      <c r="H25" s="53">
        <v>5.1891751639350847</v>
      </c>
      <c r="I25" s="53">
        <v>-0.37451039931173818</v>
      </c>
      <c r="J25" s="53">
        <v>0.25193264144567762</v>
      </c>
      <c r="K25" s="53">
        <v>0.74889442943563311</v>
      </c>
      <c r="L25" s="53">
        <v>1.7405898138089733</v>
      </c>
      <c r="M25" s="53">
        <v>0.31193983327708225</v>
      </c>
      <c r="N25" s="53">
        <v>0.24644534713963262</v>
      </c>
      <c r="O25" s="53">
        <v>2.1831253052726186E-2</v>
      </c>
      <c r="P25" s="53">
        <v>0.7470372544836652</v>
      </c>
      <c r="Q25" s="53">
        <v>-0.78216892518364289</v>
      </c>
      <c r="R25" s="122">
        <v>9.3005993630581791</v>
      </c>
      <c r="S25" s="180">
        <v>1.0936404013908707</v>
      </c>
      <c r="T25" s="205">
        <v>9.2204056814104938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4" customFormat="1" ht="18.75" hidden="1" customHeight="1" x14ac:dyDescent="0.2">
      <c r="A26" s="104">
        <v>42430</v>
      </c>
      <c r="B26" s="53">
        <v>-0.48257703770517196</v>
      </c>
      <c r="C26" s="53">
        <v>1.0873020345839328</v>
      </c>
      <c r="D26" s="53">
        <v>0.28136860549107556</v>
      </c>
      <c r="E26" s="53">
        <v>0.35429398140464602</v>
      </c>
      <c r="F26" s="53">
        <v>-0.21096907559356595</v>
      </c>
      <c r="G26" s="53">
        <v>-2.4587457839581484E-2</v>
      </c>
      <c r="H26" s="53">
        <v>4.7359918719355836</v>
      </c>
      <c r="I26" s="53">
        <v>7.4140822522844929E-2</v>
      </c>
      <c r="J26" s="53">
        <v>0.45206203680121143</v>
      </c>
      <c r="K26" s="53">
        <v>0.99682489893946813</v>
      </c>
      <c r="L26" s="53">
        <v>1.2495129676345575</v>
      </c>
      <c r="M26" s="53">
        <v>0.25779667218348218</v>
      </c>
      <c r="N26" s="53">
        <v>0.25097195991608173</v>
      </c>
      <c r="O26" s="53">
        <v>9.0609116982007701E-2</v>
      </c>
      <c r="P26" s="53">
        <v>0.52352017303979781</v>
      </c>
      <c r="Q26" s="53">
        <v>-0.30397693514067997</v>
      </c>
      <c r="R26" s="122">
        <v>9.3322846351556894</v>
      </c>
      <c r="S26" s="180">
        <v>2.4620791123924923</v>
      </c>
      <c r="T26" s="205">
        <v>10.593516459551521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4" customFormat="1" ht="18.75" hidden="1" customHeight="1" x14ac:dyDescent="0.2">
      <c r="A27" s="104">
        <v>42522</v>
      </c>
      <c r="B27" s="53">
        <v>-0.38334179149637054</v>
      </c>
      <c r="C27" s="53">
        <v>-3.0089049722588718E-2</v>
      </c>
      <c r="D27" s="53">
        <v>0.40871553492863122</v>
      </c>
      <c r="E27" s="53">
        <v>0.16872309361160487</v>
      </c>
      <c r="F27" s="53">
        <v>1.1173207125874045</v>
      </c>
      <c r="G27" s="53">
        <v>-0.75785336727601105</v>
      </c>
      <c r="H27" s="53">
        <v>2.2365080168217921</v>
      </c>
      <c r="I27" s="53">
        <v>0.2563589927432896</v>
      </c>
      <c r="J27" s="53">
        <v>0.35013860745086756</v>
      </c>
      <c r="K27" s="53">
        <v>0.35570519827298541</v>
      </c>
      <c r="L27" s="53">
        <v>1.1755680329978468</v>
      </c>
      <c r="M27" s="53">
        <v>6.2366008619068491E-2</v>
      </c>
      <c r="N27" s="53">
        <v>0.2510772423016891</v>
      </c>
      <c r="O27" s="53">
        <v>-0.28949185702899122</v>
      </c>
      <c r="P27" s="53">
        <v>-0.40251007897812247</v>
      </c>
      <c r="Q27" s="53">
        <v>-0.51366165820673582</v>
      </c>
      <c r="R27" s="122">
        <v>4.0055336376263906</v>
      </c>
      <c r="S27" s="180">
        <v>0.7810471366056253</v>
      </c>
      <c r="T27" s="205">
        <v>4.2978861463747258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4" customFormat="1" ht="18.75" hidden="1" customHeight="1" x14ac:dyDescent="0.2">
      <c r="A28" s="104">
        <v>42614</v>
      </c>
      <c r="B28" s="53">
        <v>0.22516303488638781</v>
      </c>
      <c r="C28" s="53">
        <v>0.22888824989737624</v>
      </c>
      <c r="D28" s="53">
        <v>-6.3662924119782638E-2</v>
      </c>
      <c r="E28" s="53">
        <v>0.17894715691001931</v>
      </c>
      <c r="F28" s="53">
        <v>-0.96030353497880128</v>
      </c>
      <c r="G28" s="53">
        <v>-1.53388959387818</v>
      </c>
      <c r="H28" s="53">
        <v>2.3391771998047521</v>
      </c>
      <c r="I28" s="53">
        <v>-0.1502490550696837</v>
      </c>
      <c r="J28" s="53">
        <v>-0.53721728908428334</v>
      </c>
      <c r="K28" s="53">
        <v>4.2457347609541674E-2</v>
      </c>
      <c r="L28" s="53">
        <v>0.98012126507550723</v>
      </c>
      <c r="M28" s="53">
        <v>-9.2877523990236702E-2</v>
      </c>
      <c r="N28" s="53">
        <v>0.23169300422042405</v>
      </c>
      <c r="O28" s="53">
        <v>-0.32602707915670331</v>
      </c>
      <c r="P28" s="53">
        <v>0.28934203423382088</v>
      </c>
      <c r="Q28" s="53">
        <v>-0.43092322277962314</v>
      </c>
      <c r="R28" s="122">
        <v>0.42063906958052222</v>
      </c>
      <c r="S28" s="180">
        <v>1.4459940435742256</v>
      </c>
      <c r="T28" s="205">
        <v>1.8133876760358472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4" customFormat="1" ht="18.75" hidden="1" customHeight="1" x14ac:dyDescent="0.2">
      <c r="A29" s="104">
        <v>42705</v>
      </c>
      <c r="B29" s="53">
        <v>1.7900514450102154</v>
      </c>
      <c r="C29" s="53">
        <v>0.57086741209970182</v>
      </c>
      <c r="D29" s="53">
        <v>0.48641580041701593</v>
      </c>
      <c r="E29" s="53">
        <v>9.9158828348468217E-2</v>
      </c>
      <c r="F29" s="53">
        <v>0.20065580834251179</v>
      </c>
      <c r="G29" s="53">
        <v>-1.3350780172170771</v>
      </c>
      <c r="H29" s="53">
        <v>0.20431623460419332</v>
      </c>
      <c r="I29" s="53">
        <v>-0.43549863170661451</v>
      </c>
      <c r="J29" s="53">
        <v>7.4736211972847008E-2</v>
      </c>
      <c r="K29" s="53">
        <v>-0.17228392620519659</v>
      </c>
      <c r="L29" s="53">
        <v>1.3115526760157867</v>
      </c>
      <c r="M29" s="53">
        <v>-0.39196762331917467</v>
      </c>
      <c r="N29" s="53">
        <v>0.24295747028776599</v>
      </c>
      <c r="O29" s="53">
        <v>-0.30540192776359576</v>
      </c>
      <c r="P29" s="53">
        <v>-0.57226153238945832</v>
      </c>
      <c r="Q29" s="53">
        <v>-0.68738874018302554</v>
      </c>
      <c r="R29" s="122">
        <v>1.0808314883143482</v>
      </c>
      <c r="S29" s="180">
        <v>0.7200653333198207</v>
      </c>
      <c r="T29" s="205">
        <v>1.6651778752238711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4" customFormat="1" ht="18.75" hidden="1" customHeight="1" x14ac:dyDescent="0.2">
      <c r="A30" s="104">
        <v>42795</v>
      </c>
      <c r="B30" s="53">
        <v>2.3899079747027709</v>
      </c>
      <c r="C30" s="53">
        <v>-0.72878633673568749</v>
      </c>
      <c r="D30" s="53">
        <v>0.45332034328098453</v>
      </c>
      <c r="E30" s="53">
        <v>0.18116426213374717</v>
      </c>
      <c r="F30" s="53">
        <v>9.5247734369015596E-2</v>
      </c>
      <c r="G30" s="53">
        <v>-1.2341017287457825</v>
      </c>
      <c r="H30" s="53">
        <v>0.88442436193894292</v>
      </c>
      <c r="I30" s="53">
        <v>-0.20862253096970143</v>
      </c>
      <c r="J30" s="53">
        <v>-0.10432856988731812</v>
      </c>
      <c r="K30" s="53">
        <v>-1.1610548536631171</v>
      </c>
      <c r="L30" s="53">
        <v>1.1100288902804214</v>
      </c>
      <c r="M30" s="53">
        <v>0.64639098999275657</v>
      </c>
      <c r="N30" s="53">
        <v>0.24431639683636303</v>
      </c>
      <c r="O30" s="53">
        <v>-0.26228180367557541</v>
      </c>
      <c r="P30" s="53">
        <v>-0.4045393480948879</v>
      </c>
      <c r="Q30" s="53">
        <v>-0.90311630202358839</v>
      </c>
      <c r="R30" s="122">
        <v>0.99796947973933048</v>
      </c>
      <c r="S30" s="180">
        <v>6.3831081225877426E-2</v>
      </c>
      <c r="T30" s="205">
        <v>0.92346859537533998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4" customFormat="1" ht="18.75" customHeight="1" x14ac:dyDescent="0.2">
      <c r="A31" s="104">
        <v>42887</v>
      </c>
      <c r="B31" s="53">
        <v>2.7670258323565387</v>
      </c>
      <c r="C31" s="53">
        <v>-0.53269276126993936</v>
      </c>
      <c r="D31" s="53">
        <v>-0.31409019164286145</v>
      </c>
      <c r="E31" s="53">
        <v>0.15095664887583368</v>
      </c>
      <c r="F31" s="53">
        <v>0.86163569839909704</v>
      </c>
      <c r="G31" s="53">
        <v>-1.1704064878729341</v>
      </c>
      <c r="H31" s="53">
        <v>1.0867238587676722</v>
      </c>
      <c r="I31" s="53">
        <v>-0.84865764585236314</v>
      </c>
      <c r="J31" s="53">
        <v>9.595619670298508E-2</v>
      </c>
      <c r="K31" s="53">
        <v>-0.23511182410996073</v>
      </c>
      <c r="L31" s="53">
        <v>1.0263318540391477</v>
      </c>
      <c r="M31" s="53">
        <v>-3.2914968934701964E-2</v>
      </c>
      <c r="N31" s="53">
        <v>0.25421615057914337</v>
      </c>
      <c r="O31" s="53">
        <v>6.3644128583859774E-2</v>
      </c>
      <c r="P31" s="53">
        <v>-0.25660382303450147</v>
      </c>
      <c r="Q31" s="53">
        <v>-0.44676954937578867</v>
      </c>
      <c r="R31" s="122">
        <v>2.4692431162112047</v>
      </c>
      <c r="S31" s="180">
        <v>-0.94529739230520082</v>
      </c>
      <c r="T31" s="205">
        <v>1.2166090554049267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4" customFormat="1" ht="18.75" customHeight="1" x14ac:dyDescent="0.2">
      <c r="A32" s="104">
        <v>42979</v>
      </c>
      <c r="B32" s="53">
        <v>0.89892654883335599</v>
      </c>
      <c r="C32" s="53">
        <v>-0.72269193309019908</v>
      </c>
      <c r="D32" s="53">
        <v>-3.8856391843923678E-2</v>
      </c>
      <c r="E32" s="53">
        <v>-1.3551064548463783</v>
      </c>
      <c r="F32" s="53">
        <v>-0.80992854887831478</v>
      </c>
      <c r="G32" s="53">
        <v>-0.86272445313244561</v>
      </c>
      <c r="H32" s="53">
        <v>-1.2742568176432549</v>
      </c>
      <c r="I32" s="53">
        <v>-0.37576619561089331</v>
      </c>
      <c r="J32" s="53">
        <v>0.27918700462953133</v>
      </c>
      <c r="K32" s="53">
        <v>1.8457718440736721</v>
      </c>
      <c r="L32" s="53">
        <v>0.97603408648290357</v>
      </c>
      <c r="M32" s="53">
        <v>0.19737751009817972</v>
      </c>
      <c r="N32" s="53">
        <v>0.24102256463746796</v>
      </c>
      <c r="O32" s="53">
        <v>0.1375569161721637</v>
      </c>
      <c r="P32" s="53">
        <v>-0.36675430334076159</v>
      </c>
      <c r="Q32" s="53">
        <v>-0.49813335942475878</v>
      </c>
      <c r="R32" s="122">
        <v>-1.7283419828836655</v>
      </c>
      <c r="S32" s="180">
        <v>-0.15878471001400171</v>
      </c>
      <c r="T32" s="205">
        <v>-1.6476993117181142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4" customFormat="1" ht="18.75" customHeight="1" x14ac:dyDescent="0.2">
      <c r="A33" s="104">
        <v>43070</v>
      </c>
      <c r="B33" s="53">
        <v>-5.0528418844094099E-2</v>
      </c>
      <c r="C33" s="53">
        <v>-0.79167950857110514</v>
      </c>
      <c r="D33" s="53">
        <v>-0.45417831281398469</v>
      </c>
      <c r="E33" s="53">
        <v>-2.1022525537209833</v>
      </c>
      <c r="F33" s="53">
        <v>0.65226141699605089</v>
      </c>
      <c r="G33" s="53">
        <v>0.42780124504234113</v>
      </c>
      <c r="H33" s="53">
        <v>-0.48902757467054014</v>
      </c>
      <c r="I33" s="53">
        <v>-0.40782633198900731</v>
      </c>
      <c r="J33" s="53">
        <v>-0.1805560741384431</v>
      </c>
      <c r="K33" s="53">
        <v>7.0219012035134726E-2</v>
      </c>
      <c r="L33" s="53">
        <v>0.91423995040496053</v>
      </c>
      <c r="M33" s="53">
        <v>0.56089931189611242</v>
      </c>
      <c r="N33" s="53">
        <v>0.24973939608350787</v>
      </c>
      <c r="O33" s="53">
        <v>1.2445471664254564E-2</v>
      </c>
      <c r="P33" s="53">
        <v>0.20027091221557053</v>
      </c>
      <c r="Q33" s="53">
        <v>-0.49295822382020321</v>
      </c>
      <c r="R33" s="122">
        <v>-1.8811302822304103</v>
      </c>
      <c r="S33" s="180">
        <v>-0.72674277038752122</v>
      </c>
      <c r="T33" s="205">
        <v>-2.362206787436357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s="7" customFormat="1" ht="18.75" customHeight="1" x14ac:dyDescent="0.2">
      <c r="A34" s="104">
        <v>43160</v>
      </c>
      <c r="B34" s="53">
        <v>-0.69191659648566706</v>
      </c>
      <c r="C34" s="53">
        <v>-0.30589585769046301</v>
      </c>
      <c r="D34" s="53">
        <v>-0.19670693507242806</v>
      </c>
      <c r="E34" s="53">
        <v>-2.0277344461539952</v>
      </c>
      <c r="F34" s="53">
        <v>0.15483815854060975</v>
      </c>
      <c r="G34" s="53">
        <v>0.86350791123151915</v>
      </c>
      <c r="H34" s="53">
        <v>0.95713828319535854</v>
      </c>
      <c r="I34" s="53">
        <v>-1.1998439943796773</v>
      </c>
      <c r="J34" s="53">
        <v>-0.22009570684564508</v>
      </c>
      <c r="K34" s="53">
        <v>-0.64965947181119155</v>
      </c>
      <c r="L34" s="53">
        <v>0.80625874842109535</v>
      </c>
      <c r="M34" s="53">
        <v>0.78793937578995976</v>
      </c>
      <c r="N34" s="53">
        <v>0.24964491444292081</v>
      </c>
      <c r="O34" s="53">
        <v>1.7853524176963886</v>
      </c>
      <c r="P34" s="53">
        <v>0.14873689343093618</v>
      </c>
      <c r="Q34" s="53">
        <v>1.8726785892410423E-2</v>
      </c>
      <c r="R34" s="122">
        <v>0.48029048020214826</v>
      </c>
      <c r="S34" s="180">
        <v>3.2759562296644382E-2</v>
      </c>
      <c r="T34" s="205">
        <v>0.44678073664734047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s="7" customFormat="1" ht="18.75" customHeight="1" x14ac:dyDescent="0.2">
      <c r="A35" s="104">
        <v>43252</v>
      </c>
      <c r="B35" s="53">
        <v>-1.8413496947236765</v>
      </c>
      <c r="C35" s="53">
        <v>-0.24589142189959776</v>
      </c>
      <c r="D35" s="53">
        <v>8.0694001829951872E-2</v>
      </c>
      <c r="E35" s="53">
        <v>-2.2036250099694277</v>
      </c>
      <c r="F35" s="53">
        <v>-1.0985248836892807</v>
      </c>
      <c r="G35" s="53">
        <v>1.2583969625476221</v>
      </c>
      <c r="H35" s="53">
        <v>0.366722442694842</v>
      </c>
      <c r="I35" s="53">
        <v>0.16304251464857594</v>
      </c>
      <c r="J35" s="53">
        <v>-0.13774209991092798</v>
      </c>
      <c r="K35" s="53">
        <v>-0.76838830522762902</v>
      </c>
      <c r="L35" s="53">
        <v>0.1125024921780191</v>
      </c>
      <c r="M35" s="53">
        <v>1.0694906872802912</v>
      </c>
      <c r="N35" s="53">
        <v>0.25602753199951073</v>
      </c>
      <c r="O35" s="53">
        <v>2.0397621179118346</v>
      </c>
      <c r="P35" s="53">
        <v>0.11804857626637326</v>
      </c>
      <c r="Q35" s="53">
        <v>0.5043567004769709</v>
      </c>
      <c r="R35" s="122">
        <v>-0.3264773875865335</v>
      </c>
      <c r="S35" s="180">
        <v>1.4819741700305409</v>
      </c>
      <c r="T35" s="205">
        <v>1.192594580368963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s="7" customFormat="1" ht="18.75" customHeight="1" x14ac:dyDescent="0.2">
      <c r="A36" s="104">
        <v>43344</v>
      </c>
      <c r="B36" s="53">
        <v>-0.991667160643118</v>
      </c>
      <c r="C36" s="53">
        <v>-1.193857788857583</v>
      </c>
      <c r="D36" s="53">
        <v>-1.8208385694551989E-2</v>
      </c>
      <c r="E36" s="53">
        <v>-1.1140162999854095</v>
      </c>
      <c r="F36" s="53">
        <v>0.52632071613858422</v>
      </c>
      <c r="G36" s="53">
        <v>-0.31988448415102566</v>
      </c>
      <c r="H36" s="53">
        <v>4.1069647143186332</v>
      </c>
      <c r="I36" s="53">
        <v>-0.30109599982039853</v>
      </c>
      <c r="J36" s="53">
        <v>-4.2114044553032512E-2</v>
      </c>
      <c r="K36" s="53">
        <v>-0.52925673753910074</v>
      </c>
      <c r="L36" s="53">
        <v>8.2344312842753647E-2</v>
      </c>
      <c r="M36" s="53">
        <v>-0.62510776923828626</v>
      </c>
      <c r="N36" s="53">
        <v>0.25310504746544088</v>
      </c>
      <c r="O36" s="53">
        <v>1.9829741520668416</v>
      </c>
      <c r="P36" s="53">
        <v>-0.29500397070723355</v>
      </c>
      <c r="Q36" s="53">
        <v>0.59231542827879491</v>
      </c>
      <c r="R36" s="122">
        <v>2.1138117299213075</v>
      </c>
      <c r="S36" s="180">
        <v>0.71591944304707722</v>
      </c>
      <c r="T36" s="205">
        <v>2.5354115378679354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s="7" customFormat="1" ht="18.75" customHeight="1" x14ac:dyDescent="0.2">
      <c r="A37" s="104">
        <v>43435</v>
      </c>
      <c r="B37" s="53">
        <v>-0.15111528343043459</v>
      </c>
      <c r="C37" s="53">
        <v>-0.46805515985780494</v>
      </c>
      <c r="D37" s="53">
        <v>0.29013359289851742</v>
      </c>
      <c r="E37" s="53">
        <v>-8.5870070143052299E-2</v>
      </c>
      <c r="F37" s="53">
        <v>0.10618240189257229</v>
      </c>
      <c r="G37" s="53">
        <v>0.92487942959338543</v>
      </c>
      <c r="H37" s="53">
        <v>3.315591199974127</v>
      </c>
      <c r="I37" s="53">
        <v>0.35515720240619364</v>
      </c>
      <c r="J37" s="53">
        <v>0.42541496674799484</v>
      </c>
      <c r="K37" s="53">
        <v>0.95516431347338759</v>
      </c>
      <c r="L37" s="53">
        <v>0.22511206021518271</v>
      </c>
      <c r="M37" s="53">
        <v>2.2259914809814809E-3</v>
      </c>
      <c r="N37" s="53">
        <v>0.26266381645376663</v>
      </c>
      <c r="O37" s="53">
        <v>2.0167347533862463</v>
      </c>
      <c r="P37" s="53">
        <v>-0.6548317465100294</v>
      </c>
      <c r="Q37" s="53">
        <v>0.34604864080870934</v>
      </c>
      <c r="R37" s="122">
        <v>7.865436109389746</v>
      </c>
      <c r="S37" s="180">
        <v>0.81440608110988855</v>
      </c>
      <c r="T37" s="205">
        <v>7.6863484392138686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s="4" customFormat="1" ht="18.75" customHeight="1" x14ac:dyDescent="0.2">
      <c r="A38" s="104">
        <v>43525</v>
      </c>
      <c r="B38" s="53">
        <v>-9.5490409443041449E-2</v>
      </c>
      <c r="C38" s="53">
        <v>7.4188859577002372E-2</v>
      </c>
      <c r="D38" s="53">
        <v>0.52127720281501799</v>
      </c>
      <c r="E38" s="53">
        <v>0.47369657382259667</v>
      </c>
      <c r="F38" s="53">
        <v>0.29902525976221139</v>
      </c>
      <c r="G38" s="53">
        <v>1.5283392900278838</v>
      </c>
      <c r="H38" s="53">
        <v>9.6582126853855449E-2</v>
      </c>
      <c r="I38" s="53">
        <v>0.67851687759571311</v>
      </c>
      <c r="J38" s="53">
        <v>0.61171251851574682</v>
      </c>
      <c r="K38" s="53">
        <v>-1.0063523113022075</v>
      </c>
      <c r="L38" s="53">
        <v>1.0275597387743118</v>
      </c>
      <c r="M38" s="53">
        <v>-1.8207552042473447</v>
      </c>
      <c r="N38" s="53">
        <v>0.29129631995347888</v>
      </c>
      <c r="O38" s="53">
        <v>0.21278304106629173</v>
      </c>
      <c r="P38" s="53">
        <v>-0.35944950182565327</v>
      </c>
      <c r="Q38" s="53">
        <v>-0.50409943969892856</v>
      </c>
      <c r="R38" s="122">
        <v>2.0288309422469299</v>
      </c>
      <c r="S38" s="180">
        <v>0.53820732063132137</v>
      </c>
      <c r="T38" s="205">
        <v>2.2876885756655412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2" s="4" customFormat="1" ht="18.75" customHeight="1" x14ac:dyDescent="0.2">
      <c r="A39" s="104">
        <v>43617</v>
      </c>
      <c r="B39" s="53">
        <v>0.59843369947392577</v>
      </c>
      <c r="C39" s="53">
        <v>-0.48350647122609958</v>
      </c>
      <c r="D39" s="53">
        <v>0.96209696634597897</v>
      </c>
      <c r="E39" s="53">
        <v>0.37211503401022877</v>
      </c>
      <c r="F39" s="53">
        <v>0.60497529478493228</v>
      </c>
      <c r="G39" s="53">
        <v>0.78107096318501379</v>
      </c>
      <c r="H39" s="53">
        <v>3.4104316493288453</v>
      </c>
      <c r="I39" s="53">
        <v>2.8694459448039798E-2</v>
      </c>
      <c r="J39" s="53">
        <v>0.53979594145484544</v>
      </c>
      <c r="K39" s="53">
        <v>0.58354230096852966</v>
      </c>
      <c r="L39" s="53">
        <v>1.0690686074252291</v>
      </c>
      <c r="M39" s="53">
        <v>-1.9616356483964723</v>
      </c>
      <c r="N39" s="53">
        <v>0.3010780225472553</v>
      </c>
      <c r="O39" s="53">
        <v>0.22201746285548879</v>
      </c>
      <c r="P39" s="53">
        <v>-0.44195632076583502</v>
      </c>
      <c r="Q39" s="53">
        <v>-1.1256746925434202</v>
      </c>
      <c r="R39" s="122">
        <v>5.4605472688964829</v>
      </c>
      <c r="S39" s="180">
        <v>0.7136325793667796</v>
      </c>
      <c r="T39" s="205">
        <v>5.4810374575578917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2" s="4" customFormat="1" ht="18.75" customHeight="1" x14ac:dyDescent="0.2">
      <c r="A40" s="104">
        <v>43709</v>
      </c>
      <c r="B40" s="53">
        <v>1.0828039987331639</v>
      </c>
      <c r="C40" s="53">
        <v>-1.7896600164997334E-2</v>
      </c>
      <c r="D40" s="53">
        <v>0.46589134170950136</v>
      </c>
      <c r="E40" s="53">
        <v>-1.5950784065602245E-2</v>
      </c>
      <c r="F40" s="53">
        <v>1.7311500308314732E-2</v>
      </c>
      <c r="G40" s="53">
        <v>0.28138969069455799</v>
      </c>
      <c r="H40" s="53">
        <v>0.36572505149112916</v>
      </c>
      <c r="I40" s="53">
        <v>0.35352775132574238</v>
      </c>
      <c r="J40" s="53">
        <v>0.83538710007862815</v>
      </c>
      <c r="K40" s="53">
        <v>0.95952529302739487</v>
      </c>
      <c r="L40" s="53">
        <v>1.1120561729048544</v>
      </c>
      <c r="M40" s="53">
        <v>-0.39627478027252211</v>
      </c>
      <c r="N40" s="53">
        <v>0.29044765978979142</v>
      </c>
      <c r="O40" s="53">
        <v>0.11770111975326364</v>
      </c>
      <c r="P40" s="53">
        <v>0.15652190233692997</v>
      </c>
      <c r="Q40" s="53">
        <v>-0.91953026118468983</v>
      </c>
      <c r="R40" s="122">
        <v>4.6886361564654591</v>
      </c>
      <c r="S40" s="180">
        <v>1.4164545950522036</v>
      </c>
      <c r="T40" s="205">
        <v>5.4356674881717852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2" s="4" customFormat="1" ht="18.75" customHeight="1" x14ac:dyDescent="0.2">
      <c r="A41" s="104">
        <v>43800</v>
      </c>
      <c r="B41" s="53">
        <v>0.16295546129312311</v>
      </c>
      <c r="C41" s="53">
        <v>-0.38497176076725542</v>
      </c>
      <c r="D41" s="53">
        <v>-0.55156284978813896</v>
      </c>
      <c r="E41" s="53">
        <v>0.18011760924579384</v>
      </c>
      <c r="F41" s="53">
        <v>-0.43551364686447197</v>
      </c>
      <c r="G41" s="53">
        <v>0.63617325842577188</v>
      </c>
      <c r="H41" s="53">
        <v>-2.5290875243708779</v>
      </c>
      <c r="I41" s="53">
        <v>-0.36198705015421784</v>
      </c>
      <c r="J41" s="53">
        <v>-5.9142874231270987E-2</v>
      </c>
      <c r="K41" s="53">
        <v>-0.79799890437711329</v>
      </c>
      <c r="L41" s="53">
        <v>0.89184343616750761</v>
      </c>
      <c r="M41" s="53">
        <v>-0.6313414123463793</v>
      </c>
      <c r="N41" s="53">
        <v>0.28526547647889527</v>
      </c>
      <c r="O41" s="53">
        <v>0.26697844648955943</v>
      </c>
      <c r="P41" s="53">
        <v>0.56999992825378409</v>
      </c>
      <c r="Q41" s="53">
        <v>-0.45213663865956993</v>
      </c>
      <c r="R41" s="122">
        <v>-3.210409045204849</v>
      </c>
      <c r="S41" s="180">
        <v>1.0123504881441547</v>
      </c>
      <c r="T41" s="205">
        <v>-1.797212180843295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2" s="4" customFormat="1" ht="18.75" customHeight="1" x14ac:dyDescent="0.2">
      <c r="A42" s="104">
        <v>43891</v>
      </c>
      <c r="B42" s="53">
        <v>-0.28887794450237753</v>
      </c>
      <c r="C42" s="53">
        <v>-0.37135455028717951</v>
      </c>
      <c r="D42" s="53">
        <v>-0.81916621888816132</v>
      </c>
      <c r="E42" s="53">
        <v>-9.3396388442369319E-2</v>
      </c>
      <c r="F42" s="53">
        <v>-0.51297812151241029</v>
      </c>
      <c r="G42" s="53">
        <v>-0.61079523325153628</v>
      </c>
      <c r="H42" s="53">
        <v>-0.61507127528811945</v>
      </c>
      <c r="I42" s="53">
        <v>-0.47869510017354894</v>
      </c>
      <c r="J42" s="53">
        <v>-0.30658487591412831</v>
      </c>
      <c r="K42" s="53">
        <v>1.6064434171951689</v>
      </c>
      <c r="L42" s="53">
        <v>0.30524072799626267</v>
      </c>
      <c r="M42" s="53">
        <v>-0.58630686598993409</v>
      </c>
      <c r="N42" s="53">
        <v>0.26044505239475302</v>
      </c>
      <c r="O42" s="53">
        <v>0</v>
      </c>
      <c r="P42" s="53">
        <v>-0.83627696010050345</v>
      </c>
      <c r="Q42" s="53">
        <v>0.18481048048084617</v>
      </c>
      <c r="R42" s="122">
        <v>-3.1625638562832363</v>
      </c>
      <c r="S42" s="180">
        <v>-0.32269075303323963</v>
      </c>
      <c r="T42" s="205">
        <v>-3.0428998124012576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2" s="4" customFormat="1" ht="18.75" customHeight="1" x14ac:dyDescent="0.2">
      <c r="A43" s="104">
        <v>43983</v>
      </c>
      <c r="B43" s="53">
        <v>-0.33615217573953798</v>
      </c>
      <c r="C43" s="53">
        <v>-0.40331879424774442</v>
      </c>
      <c r="D43" s="53">
        <v>-1.2914169385483063</v>
      </c>
      <c r="E43" s="53">
        <v>-1.1043167454165763</v>
      </c>
      <c r="F43" s="53">
        <v>2.6176415068755818E-2</v>
      </c>
      <c r="G43" s="53">
        <v>-1.9087846840079479</v>
      </c>
      <c r="H43" s="53">
        <v>-2.873157940003312</v>
      </c>
      <c r="I43" s="53">
        <v>-0.68184931632544776</v>
      </c>
      <c r="J43" s="53">
        <v>-1.9465096322854727</v>
      </c>
      <c r="K43" s="53">
        <v>-5.4679898480958021E-2</v>
      </c>
      <c r="L43" s="53">
        <v>1.1958861781327483</v>
      </c>
      <c r="M43" s="53">
        <v>-0.60824869730155096</v>
      </c>
      <c r="N43" s="53">
        <v>0.26049459243041173</v>
      </c>
      <c r="O43" s="53">
        <v>0.16085465159069373</v>
      </c>
      <c r="P43" s="53">
        <v>4.3376288960987629E-2</v>
      </c>
      <c r="Q43" s="53">
        <v>1.1785806861050008E-2</v>
      </c>
      <c r="R43" s="122">
        <v>-9.5098608893122183</v>
      </c>
      <c r="S43" s="180">
        <v>-4.812647874961562</v>
      </c>
      <c r="T43" s="205">
        <v>-13.113748106710867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2" s="4" customFormat="1" ht="18.75" customHeight="1" x14ac:dyDescent="0.2">
      <c r="A44" s="104">
        <v>44075</v>
      </c>
      <c r="B44" s="53">
        <v>-0.5574198863443075</v>
      </c>
      <c r="C44" s="53">
        <v>-0.36598441408496374</v>
      </c>
      <c r="D44" s="53">
        <v>-0.27701504316716735</v>
      </c>
      <c r="E44" s="53">
        <v>-2.5393303310358686E-2</v>
      </c>
      <c r="F44" s="53">
        <v>0.44808997276111839</v>
      </c>
      <c r="G44" s="53">
        <v>-1.2063164440515988</v>
      </c>
      <c r="H44" s="53">
        <v>-3.7950957259701772</v>
      </c>
      <c r="I44" s="53">
        <v>-1.5547977244407425</v>
      </c>
      <c r="J44" s="53">
        <v>-2.530841099519165</v>
      </c>
      <c r="K44" s="53">
        <v>-2.3530492644432579</v>
      </c>
      <c r="L44" s="53">
        <v>0.34931308969279279</v>
      </c>
      <c r="M44" s="53">
        <v>-2.5368781509902565</v>
      </c>
      <c r="N44" s="53">
        <v>0.25321147447300218</v>
      </c>
      <c r="O44" s="53">
        <v>0.26643698133270488</v>
      </c>
      <c r="P44" s="53">
        <v>0.19428274031588652</v>
      </c>
      <c r="Q44" s="53">
        <v>-0.24574170741926238</v>
      </c>
      <c r="R44" s="122">
        <v>-13.937198505165755</v>
      </c>
      <c r="S44" s="180">
        <v>-2.9419680978764453</v>
      </c>
      <c r="T44" s="205">
        <v>-14.804624584372826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2" s="4" customFormat="1" ht="18.75" customHeight="1" x14ac:dyDescent="0.2">
      <c r="A45" s="104">
        <v>44184</v>
      </c>
      <c r="B45" s="53">
        <v>0.19080498525699477</v>
      </c>
      <c r="C45" s="53">
        <v>-0.21220213203989274</v>
      </c>
      <c r="D45" s="53">
        <v>0.68014546631886075</v>
      </c>
      <c r="E45" s="53">
        <v>0.30140098389005676</v>
      </c>
      <c r="F45" s="53">
        <v>0.15614332764599634</v>
      </c>
      <c r="G45" s="53">
        <v>-2.9828822059019129</v>
      </c>
      <c r="H45" s="53">
        <v>0.30987067801783247</v>
      </c>
      <c r="I45" s="53">
        <v>-1.9512802824147037</v>
      </c>
      <c r="J45" s="53">
        <v>-1.642382637453832</v>
      </c>
      <c r="K45" s="53">
        <v>-6.2148182094029239E-2</v>
      </c>
      <c r="L45" s="53">
        <v>-4.7705684222361398E-2</v>
      </c>
      <c r="M45" s="53">
        <v>-2.3980640653715075</v>
      </c>
      <c r="N45" s="53">
        <v>0.26905476007925827</v>
      </c>
      <c r="O45" s="53">
        <v>0.39258348122887249</v>
      </c>
      <c r="P45" s="53">
        <v>1.2818657161874092</v>
      </c>
      <c r="Q45" s="53">
        <v>-0.48932540208189101</v>
      </c>
      <c r="R45" s="122">
        <v>-6.2041211929548501</v>
      </c>
      <c r="S45" s="180">
        <v>-3.7218333794463239</v>
      </c>
      <c r="T45" s="205">
        <v>-9.0731847018634362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2" s="4" customFormat="1" ht="18.75" customHeight="1" x14ac:dyDescent="0.2">
      <c r="A46" s="104">
        <v>44256</v>
      </c>
      <c r="B46" s="53">
        <v>0.20201934553440418</v>
      </c>
      <c r="C46" s="53">
        <v>-1.7974464450728502E-2</v>
      </c>
      <c r="D46" s="53">
        <v>0.49807130566483027</v>
      </c>
      <c r="E46" s="53">
        <v>-1.8957184066110074E-2</v>
      </c>
      <c r="F46" s="53">
        <v>-0.1199214109350704</v>
      </c>
      <c r="G46" s="53">
        <v>-1.7243135276903314</v>
      </c>
      <c r="H46" s="53">
        <v>-3.1421673834833119</v>
      </c>
      <c r="I46" s="53">
        <v>-0.5505209891837205</v>
      </c>
      <c r="J46" s="53">
        <v>-0.93555237568521599</v>
      </c>
      <c r="K46" s="53">
        <v>0.16603464254199504</v>
      </c>
      <c r="L46" s="53">
        <v>-0.57178606832959689</v>
      </c>
      <c r="M46" s="53">
        <v>-1.8328327763010439</v>
      </c>
      <c r="N46" s="53">
        <v>0.27680798694529296</v>
      </c>
      <c r="O46" s="53">
        <v>0.68854236979909544</v>
      </c>
      <c r="P46" s="53">
        <v>1.1355964918869081</v>
      </c>
      <c r="Q46" s="53">
        <v>-0.67319243812020424</v>
      </c>
      <c r="R46" s="122">
        <v>-6.6201464758727875</v>
      </c>
      <c r="S46" s="180">
        <v>0.38027240698373388</v>
      </c>
      <c r="T46" s="205">
        <v>-5.3068718255461373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2" s="4" customFormat="1" ht="18.75" customHeight="1" x14ac:dyDescent="0.2">
      <c r="A47" s="104">
        <v>44368</v>
      </c>
      <c r="B47" s="53">
        <v>0.57979842914604096</v>
      </c>
      <c r="C47" s="53">
        <v>0.69494501313704471</v>
      </c>
      <c r="D47" s="53">
        <v>6.0646726267789249E-3</v>
      </c>
      <c r="E47" s="53">
        <v>1.8563887013782361E-3</v>
      </c>
      <c r="F47" s="53">
        <v>-0.89111702887786082</v>
      </c>
      <c r="G47" s="53">
        <v>-0.20493282758412334</v>
      </c>
      <c r="H47" s="53">
        <v>-0.9541642258643307</v>
      </c>
      <c r="I47" s="53">
        <v>-0.59171882293835498</v>
      </c>
      <c r="J47" s="53">
        <v>0.48737323421950057</v>
      </c>
      <c r="K47" s="53">
        <v>0.62847378034022472</v>
      </c>
      <c r="L47" s="53">
        <v>-1.1954623148109411</v>
      </c>
      <c r="M47" s="53">
        <v>-1.8074683281363946</v>
      </c>
      <c r="N47" s="53">
        <v>0.29627857440159877</v>
      </c>
      <c r="O47" s="53">
        <v>0.1007292125054304</v>
      </c>
      <c r="P47" s="53">
        <v>1.2266402208494671</v>
      </c>
      <c r="Q47" s="53">
        <v>-0.36013251331381457</v>
      </c>
      <c r="R47" s="122">
        <v>-1.9828365355983624</v>
      </c>
      <c r="S47" s="180">
        <v>4.4331317503001157</v>
      </c>
      <c r="T47" s="205">
        <v>2.63053493633271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2" s="7" customFormat="1" ht="18.75" customHeight="1" x14ac:dyDescent="0.2">
      <c r="A48" s="104">
        <v>44440</v>
      </c>
      <c r="B48" s="53">
        <v>-5.4227369813907654E-2</v>
      </c>
      <c r="C48" s="53">
        <v>-0.11665140328119103</v>
      </c>
      <c r="D48" s="53">
        <v>-0.15332867234787348</v>
      </c>
      <c r="E48" s="53">
        <v>0.20145237242590042</v>
      </c>
      <c r="F48" s="53">
        <v>0.33874252164186031</v>
      </c>
      <c r="G48" s="53">
        <v>4.5376224545724007E-2</v>
      </c>
      <c r="H48" s="53">
        <v>-2.3604749813250412</v>
      </c>
      <c r="I48" s="53">
        <v>-0.18586023341625263</v>
      </c>
      <c r="J48" s="53">
        <v>0.25307994538516537</v>
      </c>
      <c r="K48" s="53">
        <v>0.29603761447556315</v>
      </c>
      <c r="L48" s="53">
        <v>0.21945816546670488</v>
      </c>
      <c r="M48" s="53">
        <v>-0.29329356732441209</v>
      </c>
      <c r="N48" s="53">
        <v>0.30280825041780191</v>
      </c>
      <c r="O48" s="53">
        <v>-0.12331430330120867</v>
      </c>
      <c r="P48" s="53">
        <v>-1.2765027798344097</v>
      </c>
      <c r="Q48" s="53">
        <v>-0.22201057306514407</v>
      </c>
      <c r="R48" s="122">
        <v>-3.1287087893506782</v>
      </c>
      <c r="S48" s="180">
        <v>-9.4568970691612006E-2</v>
      </c>
      <c r="T48" s="205">
        <v>-2.784685351821385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7" customFormat="1" ht="18.75" customHeight="1" x14ac:dyDescent="0.2">
      <c r="A49" s="104">
        <v>44551</v>
      </c>
      <c r="B49" s="53">
        <v>-1.2664172931514357</v>
      </c>
      <c r="C49" s="53">
        <v>-7.0145092328585415E-2</v>
      </c>
      <c r="D49" s="53">
        <v>-0.5637241979347738</v>
      </c>
      <c r="E49" s="53">
        <v>-7.1898668738044874E-2</v>
      </c>
      <c r="F49" s="53">
        <v>1.3204631534711191</v>
      </c>
      <c r="G49" s="53">
        <v>-0.36237395044672044</v>
      </c>
      <c r="H49" s="53">
        <v>-5.4267279488129079</v>
      </c>
      <c r="I49" s="53">
        <v>0.41877624217246678</v>
      </c>
      <c r="J49" s="53">
        <v>4.4580305158932063E-2</v>
      </c>
      <c r="K49" s="53">
        <v>-7.0146957798327469E-2</v>
      </c>
      <c r="L49" s="53">
        <v>0.51334166997488728</v>
      </c>
      <c r="M49" s="53">
        <v>0.17945313151222414</v>
      </c>
      <c r="N49" s="53">
        <v>0.29522541627892351</v>
      </c>
      <c r="O49" s="53">
        <v>0.25629115069815989</v>
      </c>
      <c r="P49" s="53">
        <v>-0.14132261951368921</v>
      </c>
      <c r="Q49" s="53">
        <v>0.27182044816425016</v>
      </c>
      <c r="R49" s="122">
        <v>-4.6728052112935261</v>
      </c>
      <c r="S49" s="180">
        <v>0.932626164863808</v>
      </c>
      <c r="T49" s="205">
        <v>-3.2250690068988099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7" customFormat="1" ht="18.75" customHeight="1" x14ac:dyDescent="0.2">
      <c r="A50" s="104">
        <v>44621</v>
      </c>
      <c r="B50" s="53">
        <v>4.0441668587455001E-2</v>
      </c>
      <c r="C50" s="53">
        <v>-0.60556701526843459</v>
      </c>
      <c r="D50" s="53">
        <v>0.61364541616842516</v>
      </c>
      <c r="E50" s="53">
        <v>-0.54358305818442199</v>
      </c>
      <c r="F50" s="53">
        <v>1.9426549396678405</v>
      </c>
      <c r="G50" s="53">
        <v>-1.8095073813803093</v>
      </c>
      <c r="H50" s="53">
        <v>-4.7046270555478511</v>
      </c>
      <c r="I50" s="53">
        <v>-0.98303510620775869</v>
      </c>
      <c r="J50" s="53">
        <v>0.12409205646303598</v>
      </c>
      <c r="K50" s="53">
        <v>-0.2000612270163403</v>
      </c>
      <c r="L50" s="53">
        <v>0.84421718456192218</v>
      </c>
      <c r="M50" s="53">
        <v>0.40697086918000819</v>
      </c>
      <c r="N50" s="53">
        <v>0.30508389176003697</v>
      </c>
      <c r="O50" s="53">
        <v>0</v>
      </c>
      <c r="P50" s="53">
        <v>0.30494753683695069</v>
      </c>
      <c r="Q50" s="53">
        <v>0.45436249891913111</v>
      </c>
      <c r="R50" s="122">
        <v>-3.8099647814603279</v>
      </c>
      <c r="S50" s="180">
        <v>-4.7484777643980687</v>
      </c>
      <c r="T50" s="269">
        <v>-7.9760972583863836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s="7" customFormat="1" ht="18.75" customHeight="1" x14ac:dyDescent="0.2">
      <c r="A51" s="104">
        <v>44713</v>
      </c>
      <c r="B51" s="53">
        <v>-0.83247658625728682</v>
      </c>
      <c r="C51" s="53">
        <v>-1.2222600507358443</v>
      </c>
      <c r="D51" s="53">
        <v>5.7541329624360461E-2</v>
      </c>
      <c r="E51" s="53">
        <v>0.73222821706563923</v>
      </c>
      <c r="F51" s="53">
        <v>-0.27048528377234288</v>
      </c>
      <c r="G51" s="53">
        <v>-1.5989329925623716</v>
      </c>
      <c r="H51" s="53">
        <v>-6.5367617120823427</v>
      </c>
      <c r="I51" s="53">
        <v>-5.325505848724562E-2</v>
      </c>
      <c r="J51" s="53">
        <v>-0.45757885921083102</v>
      </c>
      <c r="K51" s="53">
        <v>-1.7225287499519062</v>
      </c>
      <c r="L51" s="53">
        <v>3.5316935217923846E-2</v>
      </c>
      <c r="M51" s="53">
        <v>-9.2396962634093971E-2</v>
      </c>
      <c r="N51" s="53">
        <v>0.31109211434318557</v>
      </c>
      <c r="O51" s="53">
        <v>0.32621761112926567</v>
      </c>
      <c r="P51" s="53">
        <v>0.7076401039766087</v>
      </c>
      <c r="Q51" s="53">
        <v>0.46576731309100805</v>
      </c>
      <c r="R51" s="122">
        <v>-10.150872631246258</v>
      </c>
      <c r="S51" s="180">
        <v>-1.3005740095626261</v>
      </c>
      <c r="T51" s="269">
        <v>-10.113915594082661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s="7" customFormat="1" ht="18.75" customHeight="1" thickBot="1" x14ac:dyDescent="0.25">
      <c r="A52" s="104">
        <v>44805</v>
      </c>
      <c r="B52" s="53">
        <v>-0.48063785831600769</v>
      </c>
      <c r="C52" s="53">
        <v>2.2004684685311932E-2</v>
      </c>
      <c r="D52" s="53">
        <v>-0.19749530172365359</v>
      </c>
      <c r="E52" s="53">
        <v>0.25892373016516501</v>
      </c>
      <c r="F52" s="53">
        <v>-0.56751760414898711</v>
      </c>
      <c r="G52" s="53">
        <v>-0.54130488297580004</v>
      </c>
      <c r="H52" s="53">
        <v>0.94028377157581144</v>
      </c>
      <c r="I52" s="53">
        <v>0.77235090488747782</v>
      </c>
      <c r="J52" s="53">
        <v>0.38196071731247189</v>
      </c>
      <c r="K52" s="53">
        <v>-1.8111951767210879</v>
      </c>
      <c r="L52" s="53">
        <v>-1.8381802694352511</v>
      </c>
      <c r="M52" s="53">
        <v>0.44334459985155517</v>
      </c>
      <c r="N52" s="53">
        <v>0.32170702765674225</v>
      </c>
      <c r="O52" s="53">
        <v>0.34402630730908951</v>
      </c>
      <c r="P52" s="53">
        <v>2.453017748784081</v>
      </c>
      <c r="Q52" s="53">
        <v>1.0608625059935122</v>
      </c>
      <c r="R52" s="122">
        <v>1.5621509049004134</v>
      </c>
      <c r="S52" s="180">
        <v>3.3704909235866931</v>
      </c>
      <c r="T52" s="269">
        <v>4.708901358562577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8.75" customHeight="1" thickBot="1" x14ac:dyDescent="0.3">
      <c r="A53" s="340" t="s">
        <v>60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234"/>
      <c r="T53" s="236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60"/>
    </row>
    <row r="54" spans="1:32" x14ac:dyDescent="0.25"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60"/>
    </row>
    <row r="55" spans="1:32" x14ac:dyDescent="0.25"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60"/>
    </row>
    <row r="56" spans="1:32" ht="27.75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4"/>
      <c r="AE56" s="53"/>
      <c r="AF56" s="61"/>
    </row>
    <row r="57" spans="1:32" x14ac:dyDescent="0.25">
      <c r="A57" s="6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28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62"/>
    </row>
    <row r="58" spans="1:32" x14ac:dyDescent="0.25">
      <c r="A58" s="6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58"/>
      <c r="S58" s="33"/>
      <c r="T58" s="33"/>
      <c r="U58" s="5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42"/>
    </row>
    <row r="59" spans="1:32" x14ac:dyDescent="0.25">
      <c r="A59" s="6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44"/>
      <c r="O59" s="44"/>
      <c r="P59" s="44"/>
      <c r="Q59" s="44"/>
    </row>
    <row r="60" spans="1:32" x14ac:dyDescent="0.25">
      <c r="A60" s="6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42"/>
    </row>
    <row r="61" spans="1:32" x14ac:dyDescent="0.25">
      <c r="A61" s="6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42"/>
    </row>
    <row r="62" spans="1:32" x14ac:dyDescent="0.25">
      <c r="A62" s="6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42"/>
    </row>
    <row r="63" spans="1:32" x14ac:dyDescent="0.25">
      <c r="A63" s="6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42"/>
    </row>
    <row r="64" spans="1:32" x14ac:dyDescent="0.25">
      <c r="A64" s="6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42"/>
    </row>
    <row r="65" spans="1:18" x14ac:dyDescent="0.25">
      <c r="A65" s="6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42"/>
    </row>
    <row r="66" spans="1:18" x14ac:dyDescent="0.25">
      <c r="A66" s="6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42"/>
    </row>
    <row r="67" spans="1:18" x14ac:dyDescent="0.25">
      <c r="A67" s="6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42"/>
    </row>
    <row r="68" spans="1:18" x14ac:dyDescent="0.25">
      <c r="A68" s="6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42"/>
    </row>
    <row r="69" spans="1:18" x14ac:dyDescent="0.25">
      <c r="A69" s="6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42"/>
    </row>
    <row r="70" spans="1:18" x14ac:dyDescent="0.25">
      <c r="A70" s="6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2"/>
    </row>
    <row r="71" spans="1:18" x14ac:dyDescent="0.25">
      <c r="A71" s="6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42"/>
    </row>
    <row r="72" spans="1:18" x14ac:dyDescent="0.25">
      <c r="A72" s="6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42"/>
    </row>
    <row r="73" spans="1:18" x14ac:dyDescent="0.25">
      <c r="A73" s="6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42"/>
    </row>
    <row r="74" spans="1:18" x14ac:dyDescent="0.25">
      <c r="A74" s="6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2"/>
    </row>
    <row r="75" spans="1:18" x14ac:dyDescent="0.25">
      <c r="A75" s="6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42"/>
    </row>
    <row r="76" spans="1:18" x14ac:dyDescent="0.25">
      <c r="A76" s="6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42"/>
    </row>
    <row r="77" spans="1:18" x14ac:dyDescent="0.25">
      <c r="A77" s="6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2"/>
    </row>
    <row r="78" spans="1:18" x14ac:dyDescent="0.25">
      <c r="A78" s="59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42"/>
    </row>
    <row r="79" spans="1:18" x14ac:dyDescent="0.25">
      <c r="A79" s="5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42"/>
    </row>
    <row r="80" spans="1:18" x14ac:dyDescent="0.25">
      <c r="A80" s="5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2"/>
    </row>
    <row r="81" spans="1:18" x14ac:dyDescent="0.25">
      <c r="A81" s="3"/>
    </row>
    <row r="82" spans="1:18" x14ac:dyDescent="0.25">
      <c r="A82" s="3"/>
    </row>
    <row r="83" spans="1:18" x14ac:dyDescent="0.25">
      <c r="A83" s="3"/>
    </row>
    <row r="84" spans="1:18" x14ac:dyDescent="0.25">
      <c r="A84" s="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42"/>
    </row>
    <row r="85" spans="1:18" x14ac:dyDescent="0.25">
      <c r="A85" s="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42"/>
    </row>
    <row r="86" spans="1:18" x14ac:dyDescent="0.25">
      <c r="A86" s="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42"/>
    </row>
    <row r="87" spans="1:18" x14ac:dyDescent="0.25">
      <c r="A87" s="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42"/>
    </row>
    <row r="88" spans="1:18" x14ac:dyDescent="0.25">
      <c r="A88" s="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42"/>
    </row>
    <row r="89" spans="1:18" x14ac:dyDescent="0.25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42"/>
    </row>
    <row r="90" spans="1:18" x14ac:dyDescent="0.25">
      <c r="A90" s="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42"/>
    </row>
    <row r="91" spans="1:18" x14ac:dyDescent="0.25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42"/>
    </row>
    <row r="92" spans="1:18" x14ac:dyDescent="0.25">
      <c r="A92" s="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42"/>
    </row>
    <row r="93" spans="1:18" x14ac:dyDescent="0.25">
      <c r="A93" s="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42"/>
    </row>
    <row r="94" spans="1:18" x14ac:dyDescent="0.25">
      <c r="A94" s="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42"/>
    </row>
    <row r="95" spans="1:18" x14ac:dyDescent="0.25">
      <c r="A95" s="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42"/>
    </row>
    <row r="96" spans="1:18" x14ac:dyDescent="0.25">
      <c r="A96" s="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42"/>
    </row>
    <row r="97" spans="1:18" x14ac:dyDescent="0.25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42"/>
    </row>
    <row r="98" spans="1:18" x14ac:dyDescent="0.25">
      <c r="A98" s="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42"/>
    </row>
    <row r="99" spans="1:18" x14ac:dyDescent="0.25">
      <c r="A99" s="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42"/>
    </row>
    <row r="100" spans="1:18" x14ac:dyDescent="0.25">
      <c r="A100" s="14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42"/>
    </row>
    <row r="101" spans="1:18" x14ac:dyDescent="0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42"/>
    </row>
    <row r="102" spans="1:18" x14ac:dyDescent="0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42"/>
    </row>
    <row r="103" spans="1:18" x14ac:dyDescent="0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42"/>
    </row>
    <row r="104" spans="1:18" x14ac:dyDescent="0.2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41"/>
    </row>
    <row r="105" spans="1:18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1:18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4"/>
      <c r="Q106" s="34"/>
    </row>
    <row r="107" spans="1:18" x14ac:dyDescent="0.25">
      <c r="A107" s="29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42"/>
    </row>
    <row r="108" spans="1:18" x14ac:dyDescent="0.25">
      <c r="A108" s="29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42"/>
    </row>
    <row r="109" spans="1:18" x14ac:dyDescent="0.25">
      <c r="A109" s="29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42"/>
    </row>
    <row r="110" spans="1:18" x14ac:dyDescent="0.25">
      <c r="A110" s="29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42"/>
    </row>
    <row r="111" spans="1:18" x14ac:dyDescent="0.25">
      <c r="A111" s="29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42"/>
    </row>
    <row r="112" spans="1:18" x14ac:dyDescent="0.25">
      <c r="A112" s="29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42"/>
    </row>
    <row r="113" spans="1:18" x14ac:dyDescent="0.25">
      <c r="A113" s="29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42"/>
    </row>
    <row r="114" spans="1:18" x14ac:dyDescent="0.25">
      <c r="A114" s="29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42"/>
    </row>
    <row r="115" spans="1:18" x14ac:dyDescent="0.25">
      <c r="A115" s="29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42"/>
    </row>
    <row r="116" spans="1:18" x14ac:dyDescent="0.25">
      <c r="A116" s="29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42"/>
    </row>
    <row r="117" spans="1:18" x14ac:dyDescent="0.25">
      <c r="A117" s="29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42"/>
    </row>
    <row r="118" spans="1:18" x14ac:dyDescent="0.25">
      <c r="A118" s="29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42"/>
    </row>
    <row r="119" spans="1:18" x14ac:dyDescent="0.25">
      <c r="A119" s="29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42"/>
    </row>
    <row r="120" spans="1:18" x14ac:dyDescent="0.25">
      <c r="A120" s="29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42"/>
    </row>
    <row r="121" spans="1:18" x14ac:dyDescent="0.25">
      <c r="A121" s="29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42"/>
    </row>
    <row r="122" spans="1:18" x14ac:dyDescent="0.25">
      <c r="A122" s="29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42"/>
    </row>
    <row r="123" spans="1:18" x14ac:dyDescent="0.25">
      <c r="A123" s="29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42"/>
    </row>
    <row r="124" spans="1:18" x14ac:dyDescent="0.25">
      <c r="A124" s="29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42"/>
    </row>
    <row r="125" spans="1:18" x14ac:dyDescent="0.25">
      <c r="A125" s="29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42"/>
    </row>
    <row r="126" spans="1:18" x14ac:dyDescent="0.25">
      <c r="A126" s="29"/>
    </row>
    <row r="130" spans="1:18" x14ac:dyDescent="0.25">
      <c r="A130" s="29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42"/>
    </row>
    <row r="131" spans="1:18" x14ac:dyDescent="0.25">
      <c r="A131" s="29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42"/>
    </row>
    <row r="132" spans="1:18" x14ac:dyDescent="0.25">
      <c r="A132" s="29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42"/>
    </row>
    <row r="133" spans="1:18" x14ac:dyDescent="0.25">
      <c r="A133" s="29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42"/>
    </row>
    <row r="134" spans="1:18" x14ac:dyDescent="0.25">
      <c r="A134" s="29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42"/>
    </row>
    <row r="135" spans="1:18" x14ac:dyDescent="0.25">
      <c r="A135" s="29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42"/>
    </row>
    <row r="136" spans="1:18" x14ac:dyDescent="0.25">
      <c r="A136" s="29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42"/>
    </row>
    <row r="137" spans="1:18" x14ac:dyDescent="0.25">
      <c r="A137" s="29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42"/>
    </row>
    <row r="138" spans="1:18" x14ac:dyDescent="0.25">
      <c r="A138" s="29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42"/>
    </row>
    <row r="139" spans="1:18" x14ac:dyDescent="0.25">
      <c r="A139" s="29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42"/>
    </row>
    <row r="140" spans="1:18" x14ac:dyDescent="0.25">
      <c r="A140" s="29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42"/>
    </row>
    <row r="141" spans="1:18" x14ac:dyDescent="0.25">
      <c r="A141" s="29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42"/>
    </row>
    <row r="142" spans="1:18" x14ac:dyDescent="0.25">
      <c r="A142" s="29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42"/>
    </row>
    <row r="143" spans="1:18" x14ac:dyDescent="0.25">
      <c r="A143" s="29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42"/>
    </row>
    <row r="144" spans="1:18" x14ac:dyDescent="0.25">
      <c r="A144" s="29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42"/>
    </row>
    <row r="145" spans="1:18" x14ac:dyDescent="0.25">
      <c r="A145" s="29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42"/>
    </row>
    <row r="146" spans="1:18" x14ac:dyDescent="0.25">
      <c r="A146" s="29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42"/>
    </row>
    <row r="147" spans="1:18" x14ac:dyDescent="0.25">
      <c r="A147" s="29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42"/>
    </row>
    <row r="148" spans="1:18" x14ac:dyDescent="0.25">
      <c r="A148" s="29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42"/>
    </row>
    <row r="149" spans="1:18" x14ac:dyDescent="0.25">
      <c r="A149" s="29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42"/>
    </row>
  </sheetData>
  <mergeCells count="3">
    <mergeCell ref="A53:R53"/>
    <mergeCell ref="A13:Q13"/>
    <mergeCell ref="A3:Q3"/>
  </mergeCells>
  <pageMargins left="0.25" right="0.25" top="0.75" bottom="0.75" header="0.3" footer="0.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AE90"/>
  <sheetViews>
    <sheetView view="pageBreakPreview" zoomScale="80" zoomScaleNormal="110" zoomScaleSheetLayoutView="80" workbookViewId="0">
      <selection activeCell="Q43" sqref="Q43"/>
    </sheetView>
  </sheetViews>
  <sheetFormatPr defaultRowHeight="15" x14ac:dyDescent="0.25"/>
  <cols>
    <col min="1" max="1" width="9.140625" style="4" customWidth="1"/>
    <col min="2" max="17" width="9.140625" style="28" customWidth="1"/>
    <col min="18" max="18" width="9.140625" customWidth="1"/>
  </cols>
  <sheetData>
    <row r="1" spans="1:31" ht="19.5" thickBot="1" x14ac:dyDescent="0.3">
      <c r="A1" s="70" t="s">
        <v>77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174"/>
      <c r="S1" s="178"/>
      <c r="T1" s="197"/>
    </row>
    <row r="2" spans="1:31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3</v>
      </c>
      <c r="G2" s="1" t="s">
        <v>2</v>
      </c>
      <c r="H2" s="1" t="s">
        <v>4</v>
      </c>
      <c r="I2" s="1" t="s">
        <v>42</v>
      </c>
      <c r="J2" s="1" t="s">
        <v>49</v>
      </c>
      <c r="K2" s="1" t="s">
        <v>41</v>
      </c>
      <c r="L2" s="1" t="s">
        <v>44</v>
      </c>
      <c r="M2" s="1" t="s">
        <v>43</v>
      </c>
      <c r="N2" s="1" t="s">
        <v>78</v>
      </c>
      <c r="O2" s="1" t="s">
        <v>72</v>
      </c>
      <c r="P2" s="1" t="s">
        <v>79</v>
      </c>
      <c r="Q2" s="1" t="s">
        <v>115</v>
      </c>
      <c r="R2" s="216" t="s">
        <v>124</v>
      </c>
      <c r="S2" s="208" t="s">
        <v>122</v>
      </c>
      <c r="T2" s="217" t="s">
        <v>123</v>
      </c>
      <c r="U2" s="13"/>
      <c r="V2" s="13"/>
      <c r="W2" s="13"/>
      <c r="X2" s="13"/>
      <c r="Y2" s="13"/>
      <c r="Z2" s="13"/>
      <c r="AA2" s="13"/>
      <c r="AB2" s="13"/>
      <c r="AC2" s="41"/>
    </row>
    <row r="3" spans="1:31" ht="15" customHeight="1" x14ac:dyDescent="0.25">
      <c r="A3" s="330" t="s">
        <v>63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42"/>
      <c r="R3" s="121"/>
      <c r="S3" s="13"/>
      <c r="T3" s="12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ht="18.75" hidden="1" customHeight="1" x14ac:dyDescent="0.25">
      <c r="A4" s="89">
        <v>2013</v>
      </c>
      <c r="B4" s="37">
        <v>9.4492607034077754</v>
      </c>
      <c r="C4" s="37">
        <v>1.9966623756496353</v>
      </c>
      <c r="D4" s="37">
        <v>3.3279946336342374</v>
      </c>
      <c r="E4" s="37">
        <v>4.3535992469738698</v>
      </c>
      <c r="F4" s="37">
        <v>2.2393856426592569</v>
      </c>
      <c r="G4" s="37">
        <v>5.3569079266082804</v>
      </c>
      <c r="H4" s="37">
        <v>25.358190446209406</v>
      </c>
      <c r="I4" s="37">
        <v>3.2374536185380047</v>
      </c>
      <c r="J4" s="37">
        <v>1.584733484527663</v>
      </c>
      <c r="K4" s="37">
        <v>4.7175415406926975</v>
      </c>
      <c r="L4" s="37">
        <v>10.549190906180225</v>
      </c>
      <c r="M4" s="37">
        <v>2.6156238047921918</v>
      </c>
      <c r="N4" s="37">
        <v>7.2729173301249519</v>
      </c>
      <c r="O4" s="37">
        <v>7.9273993676848846</v>
      </c>
      <c r="P4" s="37">
        <v>3.9966053557227545</v>
      </c>
      <c r="Q4" s="37">
        <v>-5.304882296408663</v>
      </c>
      <c r="R4" s="122">
        <v>86.716019780380336</v>
      </c>
      <c r="S4" s="37">
        <v>13.283980219619673</v>
      </c>
      <c r="T4" s="122">
        <v>100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8.75" hidden="1" customHeight="1" x14ac:dyDescent="0.25">
      <c r="A5" s="89">
        <v>2014</v>
      </c>
      <c r="B5" s="37">
        <v>7.4124961699624681</v>
      </c>
      <c r="C5" s="37">
        <v>2.0647680552863945</v>
      </c>
      <c r="D5" s="37">
        <v>3.8214534475727788</v>
      </c>
      <c r="E5" s="37">
        <v>3.5161025781191753</v>
      </c>
      <c r="F5" s="37">
        <v>2.9279989354893794</v>
      </c>
      <c r="G5" s="37">
        <v>5.2900803063902559</v>
      </c>
      <c r="H5" s="37">
        <v>25.284197079565381</v>
      </c>
      <c r="I5" s="37">
        <v>4.1969128020185398</v>
      </c>
      <c r="J5" s="37">
        <v>1.4310625639324941</v>
      </c>
      <c r="K5" s="37">
        <v>4.767644741297052</v>
      </c>
      <c r="L5" s="37">
        <v>10.89725519000727</v>
      </c>
      <c r="M5" s="37">
        <v>3.6255320709168766</v>
      </c>
      <c r="N5" s="37">
        <v>7.099292169274535</v>
      </c>
      <c r="O5" s="37">
        <v>8.0944810175747168</v>
      </c>
      <c r="P5" s="37">
        <v>3.3263192314008707</v>
      </c>
      <c r="Q5" s="37">
        <v>-5.3949227817094556</v>
      </c>
      <c r="R5" s="122">
        <v>86.575369924773653</v>
      </c>
      <c r="S5" s="37">
        <v>13.424630075226338</v>
      </c>
      <c r="T5" s="122">
        <v>100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hidden="1" customHeight="1" x14ac:dyDescent="0.25">
      <c r="A6" s="89">
        <v>2015</v>
      </c>
      <c r="B6" s="37">
        <v>6.833388855017076</v>
      </c>
      <c r="C6" s="37">
        <v>2.9581420003160166</v>
      </c>
      <c r="D6" s="37">
        <v>3.5852954610710008</v>
      </c>
      <c r="E6" s="37">
        <v>3.1866595756463849</v>
      </c>
      <c r="F6" s="37">
        <v>2.5342233063079971</v>
      </c>
      <c r="G6" s="37">
        <v>6.0185195394174835</v>
      </c>
      <c r="H6" s="37">
        <v>24.265691263175732</v>
      </c>
      <c r="I6" s="37">
        <v>4.066373509627403</v>
      </c>
      <c r="J6" s="37">
        <v>1.7956951572905413</v>
      </c>
      <c r="K6" s="37">
        <v>5.7010999523475512</v>
      </c>
      <c r="L6" s="37">
        <v>10.863687869241012</v>
      </c>
      <c r="M6" s="37">
        <v>3.8010351390936292</v>
      </c>
      <c r="N6" s="37">
        <v>6.6393838420209272</v>
      </c>
      <c r="O6" s="37">
        <v>7.9731035177606344</v>
      </c>
      <c r="P6" s="37">
        <v>3.2067567175733127</v>
      </c>
      <c r="Q6" s="37">
        <v>-5.2170614600144942</v>
      </c>
      <c r="R6" s="122">
        <v>86.391625643773764</v>
      </c>
      <c r="S6" s="37">
        <v>13.608374356226225</v>
      </c>
      <c r="T6" s="122">
        <v>100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18.75" hidden="1" customHeight="1" x14ac:dyDescent="0.25">
      <c r="A7" s="89">
        <v>2016</v>
      </c>
      <c r="B7" s="37">
        <v>7.7782686894562003</v>
      </c>
      <c r="C7" s="37">
        <v>3.3126872722470933</v>
      </c>
      <c r="D7" s="37">
        <v>3.5767688438286798</v>
      </c>
      <c r="E7" s="37">
        <v>3.1373220648648807</v>
      </c>
      <c r="F7" s="37">
        <v>2.1168866920959291</v>
      </c>
      <c r="G7" s="37">
        <v>5.1743459438234094</v>
      </c>
      <c r="H7" s="37">
        <v>24.523551831986595</v>
      </c>
      <c r="I7" s="37">
        <v>3.7669407541586182</v>
      </c>
      <c r="J7" s="37">
        <v>1.7419504476961307</v>
      </c>
      <c r="K7" s="37">
        <v>5.7139908407755264</v>
      </c>
      <c r="L7" s="37">
        <v>11.136792383803302</v>
      </c>
      <c r="M7" s="37">
        <v>3.4627602396290071</v>
      </c>
      <c r="N7" s="37">
        <v>6.5908744054240804</v>
      </c>
      <c r="O7" s="37">
        <v>7.9654676797700148</v>
      </c>
      <c r="P7" s="37">
        <v>2.9768703895113942</v>
      </c>
      <c r="Q7" s="37">
        <v>-5.2607513243276367</v>
      </c>
      <c r="R7" s="122">
        <v>85.60301736094668</v>
      </c>
      <c r="S7" s="37">
        <v>14.396982639053309</v>
      </c>
      <c r="T7" s="122">
        <v>100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8.75" customHeight="1" x14ac:dyDescent="0.25">
      <c r="A8" s="89">
        <v>2017</v>
      </c>
      <c r="B8" s="37">
        <v>8.3009956034990555</v>
      </c>
      <c r="C8" s="37">
        <v>3.0023993345624334</v>
      </c>
      <c r="D8" s="37">
        <v>3.3538145849969725</v>
      </c>
      <c r="E8" s="37">
        <v>2.7172206366357421</v>
      </c>
      <c r="F8" s="37">
        <v>2.19693062184361</v>
      </c>
      <c r="G8" s="37">
        <v>4.6872333894483944</v>
      </c>
      <c r="H8" s="37">
        <v>24.948394659692703</v>
      </c>
      <c r="I8" s="37">
        <v>3.3786808929309662</v>
      </c>
      <c r="J8" s="37">
        <v>1.857853392820616</v>
      </c>
      <c r="K8" s="37">
        <v>5.6248149128567402</v>
      </c>
      <c r="L8" s="37">
        <v>11.38208699739724</v>
      </c>
      <c r="M8" s="37">
        <v>3.7219500301034998</v>
      </c>
      <c r="N8" s="37">
        <v>6.6633996670443363</v>
      </c>
      <c r="O8" s="37">
        <v>7.8682709548668184</v>
      </c>
      <c r="P8" s="37">
        <v>2.7900561204635199</v>
      </c>
      <c r="Q8" s="37">
        <v>-5.3522124302023917</v>
      </c>
      <c r="R8" s="122">
        <v>84.933571354789706</v>
      </c>
      <c r="S8" s="37">
        <v>15.066428645210314</v>
      </c>
      <c r="T8" s="122">
        <v>100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8.75" customHeight="1" x14ac:dyDescent="0.25">
      <c r="A9" s="89">
        <v>2018</v>
      </c>
      <c r="B9" s="37">
        <v>7.9707042802793051</v>
      </c>
      <c r="C9" s="37">
        <v>2.4497910947459682</v>
      </c>
      <c r="D9" s="37">
        <v>3.2244697700323277</v>
      </c>
      <c r="E9" s="37">
        <v>1.5248591108795164</v>
      </c>
      <c r="F9" s="37">
        <v>1.9861766522935611</v>
      </c>
      <c r="G9" s="37">
        <v>5.0511186228356877</v>
      </c>
      <c r="H9" s="37">
        <v>26.62936366294706</v>
      </c>
      <c r="I9" s="37">
        <v>3.0645152670888147</v>
      </c>
      <c r="J9" s="37">
        <v>1.7803944086065886</v>
      </c>
      <c r="K9" s="37">
        <v>5.4203938514301875</v>
      </c>
      <c r="L9" s="37">
        <v>12.420291488440588</v>
      </c>
      <c r="M9" s="37">
        <v>3.76304454889666</v>
      </c>
      <c r="N9" s="37">
        <v>6.6907205780750232</v>
      </c>
      <c r="O9" s="37">
        <v>7.6830207936102539</v>
      </c>
      <c r="P9" s="37">
        <v>2.5993779586123931</v>
      </c>
      <c r="Q9" s="37">
        <v>-5.635115449425502</v>
      </c>
      <c r="R9" s="122">
        <v>84.509445936624545</v>
      </c>
      <c r="S9" s="37">
        <v>15.490554063375454</v>
      </c>
      <c r="T9" s="122">
        <v>100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25">
      <c r="A10" s="89">
        <v>2019</v>
      </c>
      <c r="B10" s="37">
        <v>9.0138186326527396</v>
      </c>
      <c r="C10" s="37">
        <v>2.1580392250757092</v>
      </c>
      <c r="D10" s="37">
        <v>3.4228977527297424</v>
      </c>
      <c r="E10" s="37">
        <v>1.6203196759335066</v>
      </c>
      <c r="F10" s="37">
        <v>2.0421193971426486</v>
      </c>
      <c r="G10" s="37">
        <v>5.4563318262917724</v>
      </c>
      <c r="H10" s="37">
        <v>25.954404777358722</v>
      </c>
      <c r="I10" s="37">
        <v>3.0757259375898065</v>
      </c>
      <c r="J10" s="37">
        <v>2.1393352262963066</v>
      </c>
      <c r="K10" s="37">
        <v>4.9933268714212034</v>
      </c>
      <c r="L10" s="37">
        <v>12.536858517931517</v>
      </c>
      <c r="M10" s="37">
        <v>2.8113851435806199</v>
      </c>
      <c r="N10" s="37">
        <v>6.616138616435947</v>
      </c>
      <c r="O10" s="37">
        <v>7.7261593101823358</v>
      </c>
      <c r="P10" s="37">
        <v>2.488193550361804</v>
      </c>
      <c r="Q10" s="37">
        <v>-5.8600516433537289</v>
      </c>
      <c r="R10" s="122">
        <v>83.835890546248677</v>
      </c>
      <c r="S10" s="37">
        <v>16.164109453751326</v>
      </c>
      <c r="T10" s="122">
        <v>100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s="4" customFormat="1" ht="18.75" customHeight="1" x14ac:dyDescent="0.2">
      <c r="A11" s="89">
        <v>2020</v>
      </c>
      <c r="B11" s="37">
        <v>9.5532554517487061</v>
      </c>
      <c r="C11" s="37">
        <v>2.3304772068096828</v>
      </c>
      <c r="D11" s="37">
        <v>3.4842446294850751</v>
      </c>
      <c r="E11" s="37">
        <v>1.5894799416300451</v>
      </c>
      <c r="F11" s="37">
        <v>2.1728154983157486</v>
      </c>
      <c r="G11" s="37">
        <v>4.5865581484470255</v>
      </c>
      <c r="H11" s="37">
        <v>25.978889966372339</v>
      </c>
      <c r="I11" s="37">
        <v>2.243290415502825</v>
      </c>
      <c r="J11" s="37">
        <v>0.83756232314931545</v>
      </c>
      <c r="K11" s="37">
        <v>5.0905133480055609</v>
      </c>
      <c r="L11" s="37">
        <v>14.387359857975348</v>
      </c>
      <c r="M11" s="37">
        <v>1.8698652963499862</v>
      </c>
      <c r="N11" s="37">
        <v>7.0911798198216527</v>
      </c>
      <c r="O11" s="37">
        <v>9.6589326730516465</v>
      </c>
      <c r="P11" s="37">
        <v>2.8059521288222933</v>
      </c>
      <c r="Q11" s="37">
        <v>-6.7202531543509458</v>
      </c>
      <c r="R11" s="122">
        <v>84.59226657828485</v>
      </c>
      <c r="S11" s="37">
        <v>15.407733421715141</v>
      </c>
      <c r="T11" s="122">
        <v>100</v>
      </c>
      <c r="U11" s="31"/>
      <c r="V11" s="31"/>
      <c r="W11" s="31"/>
      <c r="X11" s="31"/>
      <c r="Y11" s="31"/>
      <c r="Z11" s="31"/>
      <c r="AA11" s="55"/>
      <c r="AB11" s="55"/>
      <c r="AC11" s="55"/>
      <c r="AD11" s="55"/>
      <c r="AE11" s="31"/>
    </row>
    <row r="12" spans="1:31" s="4" customFormat="1" ht="18.75" customHeight="1" thickBot="1" x14ac:dyDescent="0.25">
      <c r="A12" s="89">
        <v>2021</v>
      </c>
      <c r="B12" s="37">
        <v>9.0933236345669783</v>
      </c>
      <c r="C12" s="37">
        <v>2.049511406243135</v>
      </c>
      <c r="D12" s="37">
        <v>3.7339194904858499</v>
      </c>
      <c r="E12" s="37">
        <v>1.8023701975901676</v>
      </c>
      <c r="F12" s="37">
        <v>2.3948184463479318</v>
      </c>
      <c r="G12" s="37">
        <v>4.3228575277707986</v>
      </c>
      <c r="H12" s="37">
        <v>24.265545643798255</v>
      </c>
      <c r="I12" s="37">
        <v>2.1113131881935576</v>
      </c>
      <c r="J12" s="37">
        <v>0.89132194899560879</v>
      </c>
      <c r="K12" s="37">
        <v>5.2352848363795408</v>
      </c>
      <c r="L12" s="37">
        <v>14.64269086240753</v>
      </c>
      <c r="M12" s="37">
        <v>1.1668366688841716</v>
      </c>
      <c r="N12" s="37">
        <v>6.5513324052347377</v>
      </c>
      <c r="O12" s="37">
        <v>12.186947650746715</v>
      </c>
      <c r="P12" s="37">
        <v>2.7823476036288906</v>
      </c>
      <c r="Q12" s="218">
        <v>-7.4001661291283876</v>
      </c>
      <c r="R12" s="122">
        <v>83.353848246934973</v>
      </c>
      <c r="S12" s="219">
        <v>16.64615175306502</v>
      </c>
      <c r="T12" s="123">
        <v>100</v>
      </c>
      <c r="U12" s="31"/>
      <c r="V12" s="31"/>
      <c r="W12" s="31"/>
      <c r="X12" s="31"/>
      <c r="Y12" s="31"/>
      <c r="Z12" s="31"/>
      <c r="AA12" s="55"/>
      <c r="AB12" s="55"/>
      <c r="AC12" s="55"/>
      <c r="AD12" s="7"/>
      <c r="AE12" s="31"/>
    </row>
    <row r="13" spans="1:31" ht="15" customHeight="1" x14ac:dyDescent="0.25">
      <c r="A13" s="330" t="s">
        <v>29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242"/>
      <c r="R13" s="127"/>
      <c r="S13" s="13"/>
      <c r="T13" s="12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41"/>
    </row>
    <row r="14" spans="1:31" s="4" customFormat="1" ht="18.75" hidden="1" customHeight="1" x14ac:dyDescent="0.2">
      <c r="A14" s="104">
        <v>41334</v>
      </c>
      <c r="B14" s="53">
        <v>8.5894992819895606</v>
      </c>
      <c r="C14" s="53">
        <v>1.4602520219072799</v>
      </c>
      <c r="D14" s="53">
        <v>2.8896535554804839</v>
      </c>
      <c r="E14" s="53">
        <v>4.6053773993551541</v>
      </c>
      <c r="F14" s="53">
        <v>2.2904857065675661</v>
      </c>
      <c r="G14" s="53">
        <v>4.9389627489902486</v>
      </c>
      <c r="H14" s="53">
        <v>26.111575656246085</v>
      </c>
      <c r="I14" s="53">
        <v>2.6400795949615725</v>
      </c>
      <c r="J14" s="53">
        <v>1.1928320338592862</v>
      </c>
      <c r="K14" s="53">
        <v>5.1178179279838787</v>
      </c>
      <c r="L14" s="53">
        <v>9.1610265284124779</v>
      </c>
      <c r="M14" s="53">
        <v>3.1020125791387598</v>
      </c>
      <c r="N14" s="53">
        <v>7.2119691424008954</v>
      </c>
      <c r="O14" s="53">
        <v>7.8564674810147883</v>
      </c>
      <c r="P14" s="53">
        <v>5.0207957521849966</v>
      </c>
      <c r="Q14" s="53">
        <v>-4.4682385165766769</v>
      </c>
      <c r="R14" s="122">
        <v>87.720568893916337</v>
      </c>
      <c r="S14" s="53">
        <v>12.279431106083667</v>
      </c>
      <c r="T14" s="122">
        <v>100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</row>
    <row r="15" spans="1:31" s="4" customFormat="1" ht="18.75" hidden="1" customHeight="1" x14ac:dyDescent="0.2">
      <c r="A15" s="104">
        <v>41426</v>
      </c>
      <c r="B15" s="53">
        <v>8.341499399153502</v>
      </c>
      <c r="C15" s="53">
        <v>2.0462686703038799</v>
      </c>
      <c r="D15" s="53">
        <v>2.8219855161692151</v>
      </c>
      <c r="E15" s="53">
        <v>4.8140760642303011</v>
      </c>
      <c r="F15" s="53">
        <v>2.2291247726137065</v>
      </c>
      <c r="G15" s="53">
        <v>5.1639047340836539</v>
      </c>
      <c r="H15" s="53">
        <v>26.152819639203312</v>
      </c>
      <c r="I15" s="53">
        <v>3.2490105879637055</v>
      </c>
      <c r="J15" s="53">
        <v>1.4528094105978193</v>
      </c>
      <c r="K15" s="53">
        <v>4.3274752164222239</v>
      </c>
      <c r="L15" s="53">
        <v>10.782466225385219</v>
      </c>
      <c r="M15" s="53">
        <v>2.2662102931419015</v>
      </c>
      <c r="N15" s="53">
        <v>7.3575919325078685</v>
      </c>
      <c r="O15" s="53">
        <v>8.0003928240215618</v>
      </c>
      <c r="P15" s="53">
        <v>3.7752823085847149</v>
      </c>
      <c r="Q15" s="53">
        <v>-5.469162327298335</v>
      </c>
      <c r="R15" s="122">
        <v>87.311755267084251</v>
      </c>
      <c r="S15" s="53">
        <v>12.688244732915743</v>
      </c>
      <c r="T15" s="122">
        <v>100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</row>
    <row r="16" spans="1:31" s="4" customFormat="1" ht="18.75" hidden="1" customHeight="1" x14ac:dyDescent="0.2">
      <c r="A16" s="104">
        <v>41518</v>
      </c>
      <c r="B16" s="53">
        <v>8.2094804663874488</v>
      </c>
      <c r="C16" s="53">
        <v>1.6661632205417849</v>
      </c>
      <c r="D16" s="53">
        <v>2.7414345234343447</v>
      </c>
      <c r="E16" s="53">
        <v>4.1704442319624677</v>
      </c>
      <c r="F16" s="53">
        <v>1.9593395027410212</v>
      </c>
      <c r="G16" s="53">
        <v>5.1185469256183795</v>
      </c>
      <c r="H16" s="53">
        <v>24.65504190597224</v>
      </c>
      <c r="I16" s="53">
        <v>3.261437324372892</v>
      </c>
      <c r="J16" s="53">
        <v>1.9688282518983611</v>
      </c>
      <c r="K16" s="53">
        <v>4.3317305401331438</v>
      </c>
      <c r="L16" s="53">
        <v>13.552900374992589</v>
      </c>
      <c r="M16" s="53">
        <v>2.3565580749782842</v>
      </c>
      <c r="N16" s="53">
        <v>7.1285751307114706</v>
      </c>
      <c r="O16" s="53">
        <v>7.8378305815124065</v>
      </c>
      <c r="P16" s="53">
        <v>4.1623605422415677</v>
      </c>
      <c r="Q16" s="53">
        <v>-7.3527463106315025</v>
      </c>
      <c r="R16" s="122">
        <v>85.767925286866898</v>
      </c>
      <c r="S16" s="53">
        <v>14.232074713133091</v>
      </c>
      <c r="T16" s="122">
        <v>100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</row>
    <row r="17" spans="1:31" s="4" customFormat="1" ht="18.75" hidden="1" customHeight="1" x14ac:dyDescent="0.2">
      <c r="A17" s="104">
        <v>41609</v>
      </c>
      <c r="B17" s="53">
        <v>7.6377674737740593</v>
      </c>
      <c r="C17" s="53">
        <v>1.7573100206789276</v>
      </c>
      <c r="D17" s="53">
        <v>3.0932135080657859</v>
      </c>
      <c r="E17" s="53">
        <v>3.8343142726468074</v>
      </c>
      <c r="F17" s="53">
        <v>2.4850976239064768</v>
      </c>
      <c r="G17" s="53">
        <v>6.2086886833604966</v>
      </c>
      <c r="H17" s="53">
        <v>24.539983648930555</v>
      </c>
      <c r="I17" s="53">
        <v>3.7974673592829742</v>
      </c>
      <c r="J17" s="53">
        <v>1.7132153640043573</v>
      </c>
      <c r="K17" s="53">
        <v>5.0988047238926715</v>
      </c>
      <c r="L17" s="53">
        <v>8.6299796067266996</v>
      </c>
      <c r="M17" s="53">
        <v>2.7410757484960513</v>
      </c>
      <c r="N17" s="53">
        <v>7.3976561781539738</v>
      </c>
      <c r="O17" s="53">
        <v>8.0176093201062191</v>
      </c>
      <c r="P17" s="53">
        <v>3.0241233232595923</v>
      </c>
      <c r="Q17" s="53">
        <v>-3.8817028004990437</v>
      </c>
      <c r="R17" s="122">
        <v>86.094604054786586</v>
      </c>
      <c r="S17" s="53">
        <v>13.905395945213401</v>
      </c>
      <c r="T17" s="122">
        <v>100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4" customFormat="1" ht="18.75" hidden="1" customHeight="1" x14ac:dyDescent="0.2">
      <c r="A18" s="104">
        <v>41699</v>
      </c>
      <c r="B18" s="53">
        <v>7.2428010588970357</v>
      </c>
      <c r="C18" s="53">
        <v>1.568574535541267</v>
      </c>
      <c r="D18" s="53">
        <v>3.207630033204504</v>
      </c>
      <c r="E18" s="53">
        <v>3.614980466551073</v>
      </c>
      <c r="F18" s="53">
        <v>3.0536271591174442</v>
      </c>
      <c r="G18" s="53">
        <v>6.3001965699993985</v>
      </c>
      <c r="H18" s="53">
        <v>27.107345849115926</v>
      </c>
      <c r="I18" s="53">
        <v>3.8020512185320046</v>
      </c>
      <c r="J18" s="53">
        <v>1.1672664240263784</v>
      </c>
      <c r="K18" s="53">
        <v>4.0819510555903369</v>
      </c>
      <c r="L18" s="53">
        <v>9.8190849335534889</v>
      </c>
      <c r="M18" s="53">
        <v>2.9425606082743681</v>
      </c>
      <c r="N18" s="53">
        <v>7.5336321169158627</v>
      </c>
      <c r="O18" s="53">
        <v>8.4253722929458981</v>
      </c>
      <c r="P18" s="53">
        <v>3.2324884797802884</v>
      </c>
      <c r="Q18" s="53">
        <v>-4.6100111273192699</v>
      </c>
      <c r="R18" s="122">
        <v>88.489551674726002</v>
      </c>
      <c r="S18" s="53">
        <v>11.510448325273995</v>
      </c>
      <c r="T18" s="122">
        <v>100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</row>
    <row r="19" spans="1:31" s="4" customFormat="1" ht="18.75" hidden="1" customHeight="1" x14ac:dyDescent="0.2">
      <c r="A19" s="104">
        <v>41791</v>
      </c>
      <c r="B19" s="53">
        <v>6.0511297361504086</v>
      </c>
      <c r="C19" s="53">
        <v>1.7853289895898261</v>
      </c>
      <c r="D19" s="53">
        <v>3.2724718134179098</v>
      </c>
      <c r="E19" s="53">
        <v>3.661478302870782</v>
      </c>
      <c r="F19" s="53">
        <v>2.9874763582708397</v>
      </c>
      <c r="G19" s="53">
        <v>5.1909800879879056</v>
      </c>
      <c r="H19" s="53">
        <v>24.114053740791118</v>
      </c>
      <c r="I19" s="53">
        <v>3.4772149336555329</v>
      </c>
      <c r="J19" s="53">
        <v>1.1427576708477494</v>
      </c>
      <c r="K19" s="53">
        <v>5.4677425792179681</v>
      </c>
      <c r="L19" s="53">
        <v>10.893164328248798</v>
      </c>
      <c r="M19" s="53">
        <v>2.9824993756856149</v>
      </c>
      <c r="N19" s="53">
        <v>6.9902295508386567</v>
      </c>
      <c r="O19" s="53">
        <v>8.1502996126218115</v>
      </c>
      <c r="P19" s="53">
        <v>3.8246306312707925</v>
      </c>
      <c r="Q19" s="53">
        <v>-5.3538806239130627</v>
      </c>
      <c r="R19" s="122">
        <v>84.637577087552657</v>
      </c>
      <c r="S19" s="53">
        <v>15.362422912447339</v>
      </c>
      <c r="T19" s="122">
        <v>100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</row>
    <row r="20" spans="1:31" s="4" customFormat="1" ht="18.75" hidden="1" customHeight="1" x14ac:dyDescent="0.2">
      <c r="A20" s="104">
        <v>41883</v>
      </c>
      <c r="B20" s="53">
        <v>6.0449649030224926</v>
      </c>
      <c r="C20" s="53">
        <v>1.7550267703462261</v>
      </c>
      <c r="D20" s="53">
        <v>3.3726763374106024</v>
      </c>
      <c r="E20" s="53">
        <v>3.4972276739416248</v>
      </c>
      <c r="F20" s="53">
        <v>3.0235487914804655</v>
      </c>
      <c r="G20" s="53">
        <v>4.6838846061613397</v>
      </c>
      <c r="H20" s="53">
        <v>26.05793642865963</v>
      </c>
      <c r="I20" s="53">
        <v>4.2993515860509124</v>
      </c>
      <c r="J20" s="53">
        <v>1.4946274125798191</v>
      </c>
      <c r="K20" s="53">
        <v>4.2905564230834008</v>
      </c>
      <c r="L20" s="53">
        <v>13.615798797347296</v>
      </c>
      <c r="M20" s="53">
        <v>4.011951122246705</v>
      </c>
      <c r="N20" s="53">
        <v>6.7711753261134913</v>
      </c>
      <c r="O20" s="53">
        <v>7.7927667971855756</v>
      </c>
      <c r="P20" s="53">
        <v>3.4565358210258443</v>
      </c>
      <c r="Q20" s="53">
        <v>-7.5039977113794256</v>
      </c>
      <c r="R20" s="122">
        <v>86.664031085275994</v>
      </c>
      <c r="S20" s="53">
        <v>13.335968914724015</v>
      </c>
      <c r="T20" s="122">
        <v>100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</row>
    <row r="21" spans="1:31" s="4" customFormat="1" ht="18.75" hidden="1" customHeight="1" x14ac:dyDescent="0.2">
      <c r="A21" s="104">
        <v>41974</v>
      </c>
      <c r="B21" s="53">
        <v>6.3998078739191397</v>
      </c>
      <c r="C21" s="53">
        <v>2.0220017345673815</v>
      </c>
      <c r="D21" s="53">
        <v>3.3696241181333475</v>
      </c>
      <c r="E21" s="53">
        <v>3.304676986269921</v>
      </c>
      <c r="F21" s="53">
        <v>2.6590810780809009</v>
      </c>
      <c r="G21" s="53">
        <v>5.0835540392932321</v>
      </c>
      <c r="H21" s="53">
        <v>23.972350028986053</v>
      </c>
      <c r="I21" s="53">
        <v>5.1483883629659495</v>
      </c>
      <c r="J21" s="53">
        <v>1.8853625720924601</v>
      </c>
      <c r="K21" s="53">
        <v>5.1985358347435282</v>
      </c>
      <c r="L21" s="53">
        <v>9.1185934683093901</v>
      </c>
      <c r="M21" s="53">
        <v>4.4761757154771855</v>
      </c>
      <c r="N21" s="53">
        <v>7.1433619738842289</v>
      </c>
      <c r="O21" s="53">
        <v>8.0462163479292794</v>
      </c>
      <c r="P21" s="53">
        <v>2.7970319665310108</v>
      </c>
      <c r="Q21" s="53">
        <v>-4.0047948681809062</v>
      </c>
      <c r="R21" s="122">
        <v>86.6199672330021</v>
      </c>
      <c r="S21" s="53">
        <v>13.380032766997912</v>
      </c>
      <c r="T21" s="122">
        <v>100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</row>
    <row r="22" spans="1:31" s="4" customFormat="1" ht="18.75" hidden="1" customHeight="1" x14ac:dyDescent="0.2">
      <c r="A22" s="104">
        <v>42064</v>
      </c>
      <c r="B22" s="53">
        <v>6.5533068708906317</v>
      </c>
      <c r="C22" s="53">
        <v>1.8993970898227293</v>
      </c>
      <c r="D22" s="53">
        <v>3.1695567363279866</v>
      </c>
      <c r="E22" s="53">
        <v>2.9259603326023833</v>
      </c>
      <c r="F22" s="53">
        <v>2.9739633178480362</v>
      </c>
      <c r="G22" s="53">
        <v>5.7653146606430168</v>
      </c>
      <c r="H22" s="53">
        <v>24.9122110781217</v>
      </c>
      <c r="I22" s="53">
        <v>4.4678670445115189</v>
      </c>
      <c r="J22" s="53">
        <v>1.3999594892256371</v>
      </c>
      <c r="K22" s="53">
        <v>6.1254753996013056</v>
      </c>
      <c r="L22" s="53">
        <v>10.381169313324623</v>
      </c>
      <c r="M22" s="53">
        <v>3.970595225523077</v>
      </c>
      <c r="N22" s="53">
        <v>7.1526754117560687</v>
      </c>
      <c r="O22" s="53">
        <v>8.1939849252579915</v>
      </c>
      <c r="P22" s="53">
        <v>3.0160175307508768</v>
      </c>
      <c r="Q22" s="53">
        <v>-4.8868029383457516</v>
      </c>
      <c r="R22" s="122">
        <v>88.020651487861826</v>
      </c>
      <c r="S22" s="53">
        <v>11.979348512138165</v>
      </c>
      <c r="T22" s="122">
        <v>100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</row>
    <row r="23" spans="1:31" s="4" customFormat="1" ht="18.75" hidden="1" customHeight="1" x14ac:dyDescent="0.2">
      <c r="A23" s="104">
        <v>42156</v>
      </c>
      <c r="B23" s="53">
        <v>5.8460618575110264</v>
      </c>
      <c r="C23" s="53">
        <v>2.7671242318917133</v>
      </c>
      <c r="D23" s="53">
        <v>2.8460724722955195</v>
      </c>
      <c r="E23" s="53">
        <v>3.3015552944670334</v>
      </c>
      <c r="F23" s="53">
        <v>1.8475852374384849</v>
      </c>
      <c r="G23" s="53">
        <v>6.1943034854023633</v>
      </c>
      <c r="H23" s="53">
        <v>23.484810575854304</v>
      </c>
      <c r="I23" s="53">
        <v>3.7836059624577545</v>
      </c>
      <c r="J23" s="53">
        <v>1.5294672911536977</v>
      </c>
      <c r="K23" s="53">
        <v>5.9620260945155445</v>
      </c>
      <c r="L23" s="53">
        <v>11.249771570364508</v>
      </c>
      <c r="M23" s="53">
        <v>3.4909537089248608</v>
      </c>
      <c r="N23" s="53">
        <v>6.8257512718226367</v>
      </c>
      <c r="O23" s="53">
        <v>8.0997551140188246</v>
      </c>
      <c r="P23" s="53">
        <v>3.8323935848977877</v>
      </c>
      <c r="Q23" s="53">
        <v>-5.5157588479176862</v>
      </c>
      <c r="R23" s="122">
        <v>85.545478905098349</v>
      </c>
      <c r="S23" s="53">
        <v>14.454521094901644</v>
      </c>
      <c r="T23" s="122">
        <v>100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</row>
    <row r="24" spans="1:31" s="4" customFormat="1" ht="18.75" hidden="1" customHeight="1" x14ac:dyDescent="0.2">
      <c r="A24" s="104">
        <v>42248</v>
      </c>
      <c r="B24" s="53">
        <v>5.7195764950680381</v>
      </c>
      <c r="C24" s="53">
        <v>3.2422411989894675</v>
      </c>
      <c r="D24" s="53">
        <v>3.2315114992061411</v>
      </c>
      <c r="E24" s="53">
        <v>3.4701602895050501</v>
      </c>
      <c r="F24" s="53">
        <v>3.4302884074159419</v>
      </c>
      <c r="G24" s="53">
        <v>6.5258622608552113</v>
      </c>
      <c r="H24" s="53">
        <v>23.883181063326337</v>
      </c>
      <c r="I24" s="53">
        <v>3.9151380822628226</v>
      </c>
      <c r="J24" s="53">
        <v>2.3772008517535008</v>
      </c>
      <c r="K24" s="53">
        <v>5.3004075498241541</v>
      </c>
      <c r="L24" s="53">
        <v>12.02079790078964</v>
      </c>
      <c r="M24" s="53">
        <v>3.8625904490615466</v>
      </c>
      <c r="N24" s="53">
        <v>6.2349299349500527</v>
      </c>
      <c r="O24" s="53">
        <v>7.8027594509632827</v>
      </c>
      <c r="P24" s="53">
        <v>2.9984352762153255</v>
      </c>
      <c r="Q24" s="53">
        <v>-6.1242478189037115</v>
      </c>
      <c r="R24" s="122">
        <v>87.890832891282784</v>
      </c>
      <c r="S24" s="53">
        <v>12.109167108717214</v>
      </c>
      <c r="T24" s="122">
        <v>100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</row>
    <row r="25" spans="1:31" s="4" customFormat="1" ht="18.75" hidden="1" customHeight="1" x14ac:dyDescent="0.2">
      <c r="A25" s="104">
        <v>42339</v>
      </c>
      <c r="B25" s="53">
        <v>5.5609804100205311</v>
      </c>
      <c r="C25" s="53">
        <v>2.2606976785541861</v>
      </c>
      <c r="D25" s="53">
        <v>3.1343371763336729</v>
      </c>
      <c r="E25" s="53">
        <v>3.0301017143035938</v>
      </c>
      <c r="F25" s="53">
        <v>1.8931188078460213</v>
      </c>
      <c r="G25" s="53">
        <v>5.5761950970373872</v>
      </c>
      <c r="H25" s="53">
        <v>24.798139333418277</v>
      </c>
      <c r="I25" s="53">
        <v>4.1227631420005721</v>
      </c>
      <c r="J25" s="53">
        <v>1.8188877792665838</v>
      </c>
      <c r="K25" s="53">
        <v>5.4777764660993506</v>
      </c>
      <c r="L25" s="53">
        <v>9.7841256861364485</v>
      </c>
      <c r="M25" s="53">
        <v>3.8781081728359261</v>
      </c>
      <c r="N25" s="53">
        <v>6.4101534161267688</v>
      </c>
      <c r="O25" s="53">
        <v>7.8274586842679472</v>
      </c>
      <c r="P25" s="53">
        <v>2.9999966330375325</v>
      </c>
      <c r="Q25" s="53">
        <v>-4.3316196689851667</v>
      </c>
      <c r="R25" s="122">
        <v>84.241220528299635</v>
      </c>
      <c r="S25" s="53">
        <v>15.75877947170035</v>
      </c>
      <c r="T25" s="122">
        <v>100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1" s="4" customFormat="1" ht="18.75" hidden="1" customHeight="1" x14ac:dyDescent="0.2">
      <c r="A26" s="104">
        <v>42430</v>
      </c>
      <c r="B26" s="53">
        <v>6.0887522746185816</v>
      </c>
      <c r="C26" s="53">
        <v>2.6107518902783711</v>
      </c>
      <c r="D26" s="53">
        <v>3.1110194178717658</v>
      </c>
      <c r="E26" s="53">
        <v>2.8445370631442328</v>
      </c>
      <c r="F26" s="53">
        <v>2.2769846048963358</v>
      </c>
      <c r="G26" s="53">
        <v>5.1906865436544569</v>
      </c>
      <c r="H26" s="53">
        <v>25.380848247199125</v>
      </c>
      <c r="I26" s="53">
        <v>3.9442526599606262</v>
      </c>
      <c r="J26" s="53">
        <v>1.5587685653854624</v>
      </c>
      <c r="K26" s="53">
        <v>6.5575652372063917</v>
      </c>
      <c r="L26" s="53">
        <v>9.4975806022648293</v>
      </c>
      <c r="M26" s="53">
        <v>3.5868057718286339</v>
      </c>
      <c r="N26" s="53">
        <v>6.6195839077400347</v>
      </c>
      <c r="O26" s="53">
        <v>8.0727488874103859</v>
      </c>
      <c r="P26" s="53">
        <v>3.0811173889880519</v>
      </c>
      <c r="Q26" s="53">
        <v>-4.0463340778822596</v>
      </c>
      <c r="R26" s="122">
        <v>86.37566898456501</v>
      </c>
      <c r="S26" s="53">
        <v>13.624331015434986</v>
      </c>
      <c r="T26" s="122">
        <v>100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</row>
    <row r="27" spans="1:31" s="4" customFormat="1" ht="18.75" hidden="1" customHeight="1" x14ac:dyDescent="0.2">
      <c r="A27" s="104">
        <v>42522</v>
      </c>
      <c r="B27" s="53">
        <v>6.3549707154486619</v>
      </c>
      <c r="C27" s="53">
        <v>2.7453435403181774</v>
      </c>
      <c r="D27" s="53">
        <v>3.0008808784427092</v>
      </c>
      <c r="E27" s="53">
        <v>3.2025720404635347</v>
      </c>
      <c r="F27" s="53">
        <v>2.3311546635123168</v>
      </c>
      <c r="G27" s="53">
        <v>5.3931363672895731</v>
      </c>
      <c r="H27" s="53">
        <v>23.473464499400496</v>
      </c>
      <c r="I27" s="53">
        <v>3.7127140069859115</v>
      </c>
      <c r="J27" s="53">
        <v>1.6788280910353746</v>
      </c>
      <c r="K27" s="53">
        <v>5.9980005518727921</v>
      </c>
      <c r="L27" s="53">
        <v>10.657354639673205</v>
      </c>
      <c r="M27" s="53">
        <v>3.2784346344789337</v>
      </c>
      <c r="N27" s="53">
        <v>6.8191774083815719</v>
      </c>
      <c r="O27" s="53">
        <v>7.8894841625950676</v>
      </c>
      <c r="P27" s="53">
        <v>3.2596944601063651</v>
      </c>
      <c r="Q27" s="53">
        <v>-4.9665923608960361</v>
      </c>
      <c r="R27" s="122">
        <v>84.828618299108655</v>
      </c>
      <c r="S27" s="53">
        <v>15.171381700891359</v>
      </c>
      <c r="T27" s="122">
        <v>100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4" customFormat="1" ht="18.75" hidden="1" customHeight="1" x14ac:dyDescent="0.2">
      <c r="A28" s="104">
        <v>42614</v>
      </c>
      <c r="B28" s="53">
        <v>6.9427226434374614</v>
      </c>
      <c r="C28" s="53">
        <v>3.2006683935656746</v>
      </c>
      <c r="D28" s="53">
        <v>2.8393421286559728</v>
      </c>
      <c r="E28" s="53">
        <v>3.4156771489209397</v>
      </c>
      <c r="F28" s="53">
        <v>2.2049480764722693</v>
      </c>
      <c r="G28" s="53">
        <v>5.3370379606875273</v>
      </c>
      <c r="H28" s="53">
        <v>24.514583989633252</v>
      </c>
      <c r="I28" s="53">
        <v>3.6263185014625057</v>
      </c>
      <c r="J28" s="53">
        <v>1.8406459362184351</v>
      </c>
      <c r="K28" s="53">
        <v>5.0721319007055454</v>
      </c>
      <c r="L28" s="53">
        <v>12.869762198910074</v>
      </c>
      <c r="M28" s="53">
        <v>3.5368806197144358</v>
      </c>
      <c r="N28" s="53">
        <v>6.3886569175458146</v>
      </c>
      <c r="O28" s="53">
        <v>7.6854010916893651</v>
      </c>
      <c r="P28" s="53">
        <v>3.1104845858767733</v>
      </c>
      <c r="Q28" s="53">
        <v>-6.6438513078786778</v>
      </c>
      <c r="R28" s="122">
        <v>85.94141078561735</v>
      </c>
      <c r="S28" s="53">
        <v>14.058589214382636</v>
      </c>
      <c r="T28" s="122">
        <v>100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</row>
    <row r="29" spans="1:31" s="4" customFormat="1" ht="18.75" hidden="1" customHeight="1" x14ac:dyDescent="0.2">
      <c r="A29" s="104">
        <v>42705</v>
      </c>
      <c r="B29" s="53">
        <v>7.2309993544358431</v>
      </c>
      <c r="C29" s="53">
        <v>2.7702060839536022</v>
      </c>
      <c r="D29" s="53">
        <v>3.3044956916275754</v>
      </c>
      <c r="E29" s="53">
        <v>3.0747191364211455</v>
      </c>
      <c r="F29" s="53">
        <v>1.6534960688482607</v>
      </c>
      <c r="G29" s="53">
        <v>4.7719803940619521</v>
      </c>
      <c r="H29" s="53">
        <v>24.721494669801345</v>
      </c>
      <c r="I29" s="53">
        <v>3.7904045787076126</v>
      </c>
      <c r="J29" s="53">
        <v>1.8843113071546702</v>
      </c>
      <c r="K29" s="53">
        <v>5.2597015705804093</v>
      </c>
      <c r="L29" s="53">
        <v>11.442979567584947</v>
      </c>
      <c r="M29" s="53">
        <v>3.4451635440879058</v>
      </c>
      <c r="N29" s="53">
        <v>6.5459329157779296</v>
      </c>
      <c r="O29" s="53">
        <v>8.2250998056270834</v>
      </c>
      <c r="P29" s="53">
        <v>2.4537141731173038</v>
      </c>
      <c r="Q29" s="53">
        <v>-5.3239419175241975</v>
      </c>
      <c r="R29" s="122">
        <v>85.250756944263372</v>
      </c>
      <c r="S29" s="53">
        <v>14.749243055736626</v>
      </c>
      <c r="T29" s="122">
        <v>100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</row>
    <row r="30" spans="1:31" s="4" customFormat="1" ht="18.75" hidden="1" customHeight="1" x14ac:dyDescent="0.2">
      <c r="A30" s="104">
        <v>42795</v>
      </c>
      <c r="B30" s="53">
        <v>7.4984362362588408</v>
      </c>
      <c r="C30" s="53">
        <v>2.1417335118122298</v>
      </c>
      <c r="D30" s="53">
        <v>3.2438859111473151</v>
      </c>
      <c r="E30" s="53">
        <v>3.004909311917956</v>
      </c>
      <c r="F30" s="53">
        <v>2.0985265134666982</v>
      </c>
      <c r="G30" s="53">
        <v>4.4631060384656642</v>
      </c>
      <c r="H30" s="53">
        <v>26.095139294145568</v>
      </c>
      <c r="I30" s="53">
        <v>3.8114680073743283</v>
      </c>
      <c r="J30" s="53">
        <v>1.5190436385729829</v>
      </c>
      <c r="K30" s="53">
        <v>5.2945062454333058</v>
      </c>
      <c r="L30" s="53">
        <v>8.1263425159262823</v>
      </c>
      <c r="M30" s="53">
        <v>4.0267402104782208</v>
      </c>
      <c r="N30" s="53">
        <v>6.6057570663014165</v>
      </c>
      <c r="O30" s="53">
        <v>8.2245465096220531</v>
      </c>
      <c r="P30" s="53">
        <v>2.6672137016822566</v>
      </c>
      <c r="Q30" s="53">
        <v>-3.1078075601661461</v>
      </c>
      <c r="R30" s="122">
        <v>85.713547152438963</v>
      </c>
      <c r="S30" s="53">
        <v>14.286452847561039</v>
      </c>
      <c r="T30" s="122">
        <v>100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</row>
    <row r="31" spans="1:31" s="4" customFormat="1" ht="18.75" customHeight="1" x14ac:dyDescent="0.2">
      <c r="A31" s="104">
        <v>42887</v>
      </c>
      <c r="B31" s="53">
        <v>7.0976971767199943</v>
      </c>
      <c r="C31" s="53">
        <v>2.7379992271400346</v>
      </c>
      <c r="D31" s="53">
        <v>2.5314965826819158</v>
      </c>
      <c r="E31" s="53">
        <v>3.3560386998184799</v>
      </c>
      <c r="F31" s="53">
        <v>2.8503521336766084</v>
      </c>
      <c r="G31" s="53">
        <v>4.5619127258539045</v>
      </c>
      <c r="H31" s="53">
        <v>23.987324706030048</v>
      </c>
      <c r="I31" s="53">
        <v>2.9380023954393248</v>
      </c>
      <c r="J31" s="53">
        <v>1.792064609181244</v>
      </c>
      <c r="K31" s="53">
        <v>5.4212229910229874</v>
      </c>
      <c r="L31" s="53">
        <v>10.646217232958087</v>
      </c>
      <c r="M31" s="53">
        <v>3.1434957992404127</v>
      </c>
      <c r="N31" s="53">
        <v>6.7058318548340008</v>
      </c>
      <c r="O31" s="53">
        <v>7.7918623399474001</v>
      </c>
      <c r="P31" s="53">
        <v>2.9435456264370798</v>
      </c>
      <c r="Q31" s="53">
        <v>-4.8535149728822162</v>
      </c>
      <c r="R31" s="122">
        <v>83.651549128099305</v>
      </c>
      <c r="S31" s="53">
        <v>16.348450871900688</v>
      </c>
      <c r="T31" s="122">
        <v>100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</row>
    <row r="32" spans="1:31" s="4" customFormat="1" ht="18.75" customHeight="1" x14ac:dyDescent="0.2">
      <c r="A32" s="104">
        <v>42979</v>
      </c>
      <c r="B32" s="53">
        <v>7.0662024348905073</v>
      </c>
      <c r="C32" s="53">
        <v>2.9000618236164506</v>
      </c>
      <c r="D32" s="53">
        <v>2.7388706502506373</v>
      </c>
      <c r="E32" s="53">
        <v>2.85370426835944</v>
      </c>
      <c r="F32" s="53">
        <v>1.6356706563563468</v>
      </c>
      <c r="G32" s="53">
        <v>4.808678080092128</v>
      </c>
      <c r="H32" s="53">
        <v>24.964517003956612</v>
      </c>
      <c r="I32" s="53">
        <v>3.3967881768320356</v>
      </c>
      <c r="J32" s="53">
        <v>2.2968263164366869</v>
      </c>
      <c r="K32" s="53">
        <v>6.6204501535339269</v>
      </c>
      <c r="L32" s="53">
        <v>14.049270684486521</v>
      </c>
      <c r="M32" s="53">
        <v>3.8318236256672229</v>
      </c>
      <c r="N32" s="53">
        <v>6.5901467638236504</v>
      </c>
      <c r="O32" s="53">
        <v>7.5559381208158465</v>
      </c>
      <c r="P32" s="53">
        <v>2.9079077981703829</v>
      </c>
      <c r="Q32" s="53">
        <v>-7.2818645925265599</v>
      </c>
      <c r="R32" s="122">
        <v>86.934991964761835</v>
      </c>
      <c r="S32" s="53">
        <v>13.065008035238181</v>
      </c>
      <c r="T32" s="122">
        <v>100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</row>
    <row r="33" spans="1:31" s="4" customFormat="1" ht="18.75" customHeight="1" x14ac:dyDescent="0.2">
      <c r="A33" s="104">
        <v>43070</v>
      </c>
      <c r="B33" s="53">
        <v>6.557764714697611</v>
      </c>
      <c r="C33" s="53">
        <v>2.4128494037348043</v>
      </c>
      <c r="D33" s="53">
        <v>2.8876825331527929</v>
      </c>
      <c r="E33" s="53">
        <v>1.6798467698561061</v>
      </c>
      <c r="F33" s="53">
        <v>2.2041436868003519</v>
      </c>
      <c r="G33" s="53">
        <v>4.905681468158317</v>
      </c>
      <c r="H33" s="53">
        <v>24.773302479765238</v>
      </c>
      <c r="I33" s="53">
        <v>3.3771989331610657</v>
      </c>
      <c r="J33" s="53">
        <v>1.8149971401119922</v>
      </c>
      <c r="K33" s="53">
        <v>5.1600281157661074</v>
      </c>
      <c r="L33" s="53">
        <v>12.601355684926206</v>
      </c>
      <c r="M33" s="53">
        <v>3.88804599464288</v>
      </c>
      <c r="N33" s="53">
        <v>6.7493956767868193</v>
      </c>
      <c r="O33" s="53">
        <v>7.9089149157883281</v>
      </c>
      <c r="P33" s="53">
        <v>2.6413457148404538</v>
      </c>
      <c r="Q33" s="53">
        <v>-6.0946036507492405</v>
      </c>
      <c r="R33" s="122">
        <v>83.467949581439839</v>
      </c>
      <c r="S33" s="53">
        <v>16.532050418560171</v>
      </c>
      <c r="T33" s="122">
        <v>100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</row>
    <row r="34" spans="1:31" s="4" customFormat="1" ht="18.75" customHeight="1" x14ac:dyDescent="0.2">
      <c r="A34" s="104">
        <v>43160</v>
      </c>
      <c r="B34" s="53">
        <v>7.255016643868573</v>
      </c>
      <c r="C34" s="53">
        <v>1.8510876062449002</v>
      </c>
      <c r="D34" s="53">
        <v>2.9119227339759761</v>
      </c>
      <c r="E34" s="53">
        <v>1.6665425834818004</v>
      </c>
      <c r="F34" s="53">
        <v>2.1765697249838869</v>
      </c>
      <c r="G34" s="53">
        <v>4.8924515664915518</v>
      </c>
      <c r="H34" s="53">
        <v>27.651091802048068</v>
      </c>
      <c r="I34" s="53">
        <v>2.7486681789721339</v>
      </c>
      <c r="J34" s="53">
        <v>1.3622019882013809</v>
      </c>
      <c r="K34" s="53">
        <v>4.8016023562506929</v>
      </c>
      <c r="L34" s="53">
        <v>10.90107582106099</v>
      </c>
      <c r="M34" s="53">
        <v>4.5878078155597128</v>
      </c>
      <c r="N34" s="53">
        <v>6.8586990802604921</v>
      </c>
      <c r="O34" s="53">
        <v>7.8824311896156223</v>
      </c>
      <c r="P34" s="53">
        <v>2.8437206262346253</v>
      </c>
      <c r="Q34" s="53">
        <v>-4.5994588605557096</v>
      </c>
      <c r="R34" s="122">
        <v>85.791430856694703</v>
      </c>
      <c r="S34" s="53">
        <v>14.208569143305287</v>
      </c>
      <c r="T34" s="122">
        <v>100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</row>
    <row r="35" spans="1:31" s="4" customFormat="1" ht="18.75" customHeight="1" x14ac:dyDescent="0.2">
      <c r="A35" s="104">
        <v>43252</v>
      </c>
      <c r="B35" s="53">
        <v>5.945712776168385</v>
      </c>
      <c r="C35" s="53">
        <v>2.6004258042445398</v>
      </c>
      <c r="D35" s="53">
        <v>2.4514151845385319</v>
      </c>
      <c r="E35" s="53">
        <v>1.7189015782739376</v>
      </c>
      <c r="F35" s="53">
        <v>1.8356108454596325</v>
      </c>
      <c r="G35" s="53">
        <v>5.5118929020993246</v>
      </c>
      <c r="H35" s="53">
        <v>24.903190770374849</v>
      </c>
      <c r="I35" s="53">
        <v>3.1105200099870709</v>
      </c>
      <c r="J35" s="53">
        <v>1.6545870330228589</v>
      </c>
      <c r="K35" s="53">
        <v>4.8909993859629619</v>
      </c>
      <c r="L35" s="53">
        <v>11.535660527638289</v>
      </c>
      <c r="M35" s="53">
        <v>3.8531644423309648</v>
      </c>
      <c r="N35" s="53">
        <v>6.8109121416326781</v>
      </c>
      <c r="O35" s="53">
        <v>7.7123719709709802</v>
      </c>
      <c r="P35" s="53">
        <v>3.0599081043292293</v>
      </c>
      <c r="Q35" s="53">
        <v>-4.9451443279869549</v>
      </c>
      <c r="R35" s="122">
        <v>82.650129149047274</v>
      </c>
      <c r="S35" s="53">
        <v>17.349870850952716</v>
      </c>
      <c r="T35" s="122">
        <v>100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1:31" s="4" customFormat="1" ht="18.75" customHeight="1" x14ac:dyDescent="0.2">
      <c r="A36" s="104">
        <v>43344</v>
      </c>
      <c r="B36" s="53">
        <v>6.5154991826746169</v>
      </c>
      <c r="C36" s="53">
        <v>1.9335199771393905</v>
      </c>
      <c r="D36" s="53">
        <v>2.7613188430729783</v>
      </c>
      <c r="E36" s="53">
        <v>1.5141589572140643</v>
      </c>
      <c r="F36" s="53">
        <v>1.9008704038852713</v>
      </c>
      <c r="G36" s="53">
        <v>4.3313924979419172</v>
      </c>
      <c r="H36" s="53">
        <v>27.731517702481661</v>
      </c>
      <c r="I36" s="53">
        <v>2.991455644534001</v>
      </c>
      <c r="J36" s="53">
        <v>2.0903814701875696</v>
      </c>
      <c r="K36" s="53">
        <v>6.2384975886990572</v>
      </c>
      <c r="L36" s="53">
        <v>14.593915070962904</v>
      </c>
      <c r="M36" s="53">
        <v>3.059869613747662</v>
      </c>
      <c r="N36" s="53">
        <v>6.5351958784570536</v>
      </c>
      <c r="O36" s="53">
        <v>7.657064050351579</v>
      </c>
      <c r="P36" s="53">
        <v>2.5695907602063359</v>
      </c>
      <c r="Q36" s="53">
        <v>-7.0872511478884501</v>
      </c>
      <c r="R36" s="122">
        <v>85.336996493667613</v>
      </c>
      <c r="S36" s="53">
        <v>14.663003506332403</v>
      </c>
      <c r="T36" s="122">
        <v>100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31" s="4" customFormat="1" ht="18.75" customHeight="1" x14ac:dyDescent="0.2">
      <c r="A37" s="104">
        <v>43435</v>
      </c>
      <c r="B37" s="53">
        <v>7.2026507937692115</v>
      </c>
      <c r="C37" s="53">
        <v>1.9120568271726579</v>
      </c>
      <c r="D37" s="53">
        <v>2.7727305661140607</v>
      </c>
      <c r="E37" s="53">
        <v>1.2294982912673802</v>
      </c>
      <c r="F37" s="53">
        <v>2.0338365813970842</v>
      </c>
      <c r="G37" s="53">
        <v>5.4567052673126453</v>
      </c>
      <c r="H37" s="53">
        <v>26.242118916698221</v>
      </c>
      <c r="I37" s="53">
        <v>3.3764758917091147</v>
      </c>
      <c r="J37" s="53">
        <v>1.9775042203199238</v>
      </c>
      <c r="K37" s="53">
        <v>5.6846169538519487</v>
      </c>
      <c r="L37" s="53">
        <v>12.531360263112482</v>
      </c>
      <c r="M37" s="53">
        <v>3.6065272719699939</v>
      </c>
      <c r="N37" s="53">
        <v>6.5772048209789107</v>
      </c>
      <c r="O37" s="53">
        <v>7.5011382160843123</v>
      </c>
      <c r="P37" s="53">
        <v>1.98539119329325</v>
      </c>
      <c r="Q37" s="53">
        <v>-5.8187104222885955</v>
      </c>
      <c r="R37" s="122">
        <v>84.271105652762586</v>
      </c>
      <c r="S37" s="53">
        <v>15.728894347237397</v>
      </c>
      <c r="T37" s="122">
        <v>100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1:31" s="4" customFormat="1" ht="18.75" customHeight="1" x14ac:dyDescent="0.2">
      <c r="A38" s="104">
        <v>43525</v>
      </c>
      <c r="B38" s="53">
        <v>7.9216596820284089</v>
      </c>
      <c r="C38" s="53">
        <v>1.8885281975635357</v>
      </c>
      <c r="D38" s="53">
        <v>3.5333585533837222</v>
      </c>
      <c r="E38" s="53">
        <v>1.7994349557275868</v>
      </c>
      <c r="F38" s="53">
        <v>2.1547033828617859</v>
      </c>
      <c r="G38" s="53">
        <v>5.926094445962053</v>
      </c>
      <c r="H38" s="53">
        <v>26.608321805871832</v>
      </c>
      <c r="I38" s="53">
        <v>3.1205513049008462</v>
      </c>
      <c r="J38" s="53">
        <v>1.8088299381470123</v>
      </c>
      <c r="K38" s="53">
        <v>3.6280135908223121</v>
      </c>
      <c r="L38" s="53">
        <v>10.623161825406443</v>
      </c>
      <c r="M38" s="53">
        <v>3.0664303745472257</v>
      </c>
      <c r="N38" s="53">
        <v>6.8266930777462882</v>
      </c>
      <c r="O38" s="53">
        <v>7.7575050172076558</v>
      </c>
      <c r="P38" s="53">
        <v>2.4115803092512436</v>
      </c>
      <c r="Q38" s="53">
        <v>-4.4398962011410976</v>
      </c>
      <c r="R38" s="122">
        <v>84.634970260286863</v>
      </c>
      <c r="S38" s="53">
        <v>15.365029739713126</v>
      </c>
      <c r="T38" s="122">
        <v>100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</row>
    <row r="39" spans="1:31" s="4" customFormat="1" ht="18.75" customHeight="1" x14ac:dyDescent="0.2">
      <c r="A39" s="104">
        <v>43617</v>
      </c>
      <c r="B39" s="53">
        <v>7.0839163082272094</v>
      </c>
      <c r="C39" s="53">
        <v>1.9533709992680128</v>
      </c>
      <c r="D39" s="53">
        <v>2.7408296621163677</v>
      </c>
      <c r="E39" s="53">
        <v>1.8260779519664152</v>
      </c>
      <c r="F39" s="53">
        <v>2.1243430541543629</v>
      </c>
      <c r="G39" s="53">
        <v>5.7258995150094494</v>
      </c>
      <c r="H39" s="53">
        <v>26.894476411549668</v>
      </c>
      <c r="I39" s="53">
        <v>2.9634425271889957</v>
      </c>
      <c r="J39" s="53">
        <v>2.0378722402700817</v>
      </c>
      <c r="K39" s="53">
        <v>4.7730944713139944</v>
      </c>
      <c r="L39" s="53">
        <v>11.323805431899142</v>
      </c>
      <c r="M39" s="53">
        <v>2.2838360623136609</v>
      </c>
      <c r="N39" s="53">
        <v>6.6281809253324795</v>
      </c>
      <c r="O39" s="53">
        <v>7.7445076248475688</v>
      </c>
      <c r="P39" s="53">
        <v>2.533183766235378</v>
      </c>
      <c r="Q39" s="53">
        <v>-5.2275220053153273</v>
      </c>
      <c r="R39" s="122">
        <v>83.409314946377449</v>
      </c>
      <c r="S39" s="53">
        <v>16.590685053622554</v>
      </c>
      <c r="T39" s="122">
        <v>100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1:31" s="4" customFormat="1" ht="18.75" customHeight="1" x14ac:dyDescent="0.2">
      <c r="A40" s="104">
        <v>43709</v>
      </c>
      <c r="B40" s="53">
        <v>7.6517208650187207</v>
      </c>
      <c r="C40" s="53">
        <v>1.8346014307749825</v>
      </c>
      <c r="D40" s="53">
        <v>2.768496365617469</v>
      </c>
      <c r="E40" s="53">
        <v>1.4383938196775956</v>
      </c>
      <c r="F40" s="53">
        <v>1.9833169674109752</v>
      </c>
      <c r="G40" s="53">
        <v>4.2170868541738438</v>
      </c>
      <c r="H40" s="53">
        <v>26.435205672701656</v>
      </c>
      <c r="I40" s="53">
        <v>3.0943286009326023</v>
      </c>
      <c r="J40" s="53">
        <v>2.7034713793973553</v>
      </c>
      <c r="K40" s="53">
        <v>6.5393996358077988</v>
      </c>
      <c r="L40" s="53">
        <v>14.36838293144335</v>
      </c>
      <c r="M40" s="53">
        <v>2.7208730382572055</v>
      </c>
      <c r="N40" s="53">
        <v>6.2614139813094285</v>
      </c>
      <c r="O40" s="53">
        <v>7.4993427097132077</v>
      </c>
      <c r="P40" s="53">
        <v>2.5151817594480241</v>
      </c>
      <c r="Q40" s="53">
        <v>-7.2648663133029991</v>
      </c>
      <c r="R40" s="122">
        <v>84.766349698381219</v>
      </c>
      <c r="S40" s="53">
        <v>15.233650301618784</v>
      </c>
      <c r="T40" s="122">
        <v>100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1:31" s="4" customFormat="1" ht="18.75" customHeight="1" x14ac:dyDescent="0.2">
      <c r="A41" s="104">
        <v>43800</v>
      </c>
      <c r="B41" s="53">
        <v>7.5727189843743821</v>
      </c>
      <c r="C41" s="53">
        <v>1.5609244639648709</v>
      </c>
      <c r="D41" s="53">
        <v>2.4510124601123304</v>
      </c>
      <c r="E41" s="53">
        <v>1.4271477101021059</v>
      </c>
      <c r="F41" s="53">
        <v>1.9102474249033516</v>
      </c>
      <c r="G41" s="53">
        <v>6.0089229532330934</v>
      </c>
      <c r="H41" s="53">
        <v>23.874551654656468</v>
      </c>
      <c r="I41" s="53">
        <v>3.1246390761725711</v>
      </c>
      <c r="J41" s="53">
        <v>1.9811444448342912</v>
      </c>
      <c r="K41" s="53">
        <v>4.953417070482427</v>
      </c>
      <c r="L41" s="53">
        <v>13.732242746921505</v>
      </c>
      <c r="M41" s="53">
        <v>3.1818060613451782</v>
      </c>
      <c r="N41" s="53">
        <v>6.7646462036006358</v>
      </c>
      <c r="O41" s="53">
        <v>7.9119413435920167</v>
      </c>
      <c r="P41" s="53">
        <v>2.4905420950321719</v>
      </c>
      <c r="Q41" s="53">
        <v>-6.4323637648610115</v>
      </c>
      <c r="R41" s="122">
        <v>82.513540928466384</v>
      </c>
      <c r="S41" s="53">
        <v>17.486459071533616</v>
      </c>
      <c r="T41" s="122">
        <v>100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</row>
    <row r="42" spans="1:31" s="4" customFormat="1" ht="18.75" customHeight="1" x14ac:dyDescent="0.2">
      <c r="A42" s="104">
        <v>43891</v>
      </c>
      <c r="B42" s="53">
        <v>7.9146862294183178</v>
      </c>
      <c r="C42" s="53">
        <v>1.6468805138064349</v>
      </c>
      <c r="D42" s="53">
        <v>2.6929998859221356</v>
      </c>
      <c r="E42" s="53">
        <v>1.7335271822106679</v>
      </c>
      <c r="F42" s="53">
        <v>1.9963097388496527</v>
      </c>
      <c r="G42" s="53">
        <v>5.5230335811038689</v>
      </c>
      <c r="H42" s="53">
        <v>26.299484920338958</v>
      </c>
      <c r="I42" s="53">
        <v>2.6991293538993695</v>
      </c>
      <c r="J42" s="53">
        <v>1.6003325532268524</v>
      </c>
      <c r="K42" s="53">
        <v>5.1829097521215077</v>
      </c>
      <c r="L42" s="53">
        <v>11.239896401989579</v>
      </c>
      <c r="M42" s="53">
        <v>2.6969734159291536</v>
      </c>
      <c r="N42" s="53">
        <v>7.1020459243119785</v>
      </c>
      <c r="O42" s="53">
        <v>8.2938222274134592</v>
      </c>
      <c r="P42" s="53">
        <v>2.3832715066474015</v>
      </c>
      <c r="Q42" s="53">
        <v>-4.5364146370071836</v>
      </c>
      <c r="R42" s="122">
        <v>84.468888550182143</v>
      </c>
      <c r="S42" s="53">
        <v>15.53111144981785</v>
      </c>
      <c r="T42" s="122">
        <v>100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1:31" s="4" customFormat="1" ht="18.75" customHeight="1" x14ac:dyDescent="0.2">
      <c r="A43" s="104">
        <v>43983</v>
      </c>
      <c r="B43" s="53">
        <v>8.1293228384648</v>
      </c>
      <c r="C43" s="53">
        <v>1.8916377297440983</v>
      </c>
      <c r="D43" s="53">
        <v>2.3505127976348188</v>
      </c>
      <c r="E43" s="53">
        <v>0.85844074762066591</v>
      </c>
      <c r="F43" s="53">
        <v>2.3554961678096182</v>
      </c>
      <c r="G43" s="53">
        <v>4.7277221230740825</v>
      </c>
      <c r="H43" s="53">
        <v>25.599988481283461</v>
      </c>
      <c r="I43" s="53">
        <v>2.5647726602851382</v>
      </c>
      <c r="J43" s="53">
        <v>0.38595343792951758</v>
      </c>
      <c r="K43" s="53">
        <v>5.3152774120069974</v>
      </c>
      <c r="L43" s="53">
        <v>13.732231891545096</v>
      </c>
      <c r="M43" s="53">
        <v>2.0732180325819702</v>
      </c>
      <c r="N43" s="53">
        <v>7.6139589950503934</v>
      </c>
      <c r="O43" s="53">
        <v>9.6756393512116716</v>
      </c>
      <c r="P43" s="53">
        <v>3.087694393945446</v>
      </c>
      <c r="Q43" s="53">
        <v>-5.8569066918018926</v>
      </c>
      <c r="R43" s="122">
        <v>84.504960368385881</v>
      </c>
      <c r="S43" s="53">
        <v>15.495039631614118</v>
      </c>
      <c r="T43" s="122">
        <v>100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1:31" s="4" customFormat="1" ht="18.75" customHeight="1" x14ac:dyDescent="0.2">
      <c r="A44" s="104">
        <v>44075</v>
      </c>
      <c r="B44" s="53">
        <v>8.2370671567467539</v>
      </c>
      <c r="C44" s="53">
        <v>1.8059441526685442</v>
      </c>
      <c r="D44" s="53">
        <v>3.1556940445448642</v>
      </c>
      <c r="E44" s="53">
        <v>1.7392370646869681</v>
      </c>
      <c r="F44" s="53">
        <v>2.4027175443885107</v>
      </c>
      <c r="G44" s="53">
        <v>3.9882891097901005</v>
      </c>
      <c r="H44" s="53">
        <v>26.312210045897505</v>
      </c>
      <c r="I44" s="53">
        <v>2.0947382149496496</v>
      </c>
      <c r="J44" s="53">
        <v>0.61994015062614327</v>
      </c>
      <c r="K44" s="53">
        <v>4.9852988791904522</v>
      </c>
      <c r="L44" s="53">
        <v>17.35299042037218</v>
      </c>
      <c r="M44" s="53">
        <v>1.0534821635197931</v>
      </c>
      <c r="N44" s="53">
        <v>6.8912387420982313</v>
      </c>
      <c r="O44" s="53">
        <v>10.51614326022913</v>
      </c>
      <c r="P44" s="53">
        <v>2.9485710322647711</v>
      </c>
      <c r="Q44" s="53">
        <v>-8.8031227769974087</v>
      </c>
      <c r="R44" s="122">
        <v>85.300439204976186</v>
      </c>
      <c r="S44" s="53">
        <v>14.699560795023816</v>
      </c>
      <c r="T44" s="122">
        <v>100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7" customFormat="1" ht="18.75" customHeight="1" x14ac:dyDescent="0.2">
      <c r="A45" s="104">
        <v>44184</v>
      </c>
      <c r="B45" s="53">
        <v>8.0616445494236437</v>
      </c>
      <c r="C45" s="53">
        <v>2.5467434307434633</v>
      </c>
      <c r="D45" s="53">
        <v>3.5867810985859974</v>
      </c>
      <c r="E45" s="53">
        <v>1.9945220881176857</v>
      </c>
      <c r="F45" s="53">
        <v>1.9638267081726613</v>
      </c>
      <c r="G45" s="53">
        <v>4.0391883772975099</v>
      </c>
      <c r="H45" s="53">
        <v>25.68615767742067</v>
      </c>
      <c r="I45" s="53">
        <v>1.5987116838495303</v>
      </c>
      <c r="J45" s="53">
        <v>0.67619264391035805</v>
      </c>
      <c r="K45" s="53">
        <v>4.8789065766433195</v>
      </c>
      <c r="L45" s="53">
        <v>15.487679241496458</v>
      </c>
      <c r="M45" s="53">
        <v>1.5862744794835644</v>
      </c>
      <c r="N45" s="53">
        <v>6.7705896028573136</v>
      </c>
      <c r="O45" s="53">
        <v>10.258197732188139</v>
      </c>
      <c r="P45" s="53">
        <v>2.8442028197916653</v>
      </c>
      <c r="Q45" s="53">
        <v>-7.8507586661856124</v>
      </c>
      <c r="R45" s="122">
        <v>84.128860043796365</v>
      </c>
      <c r="S45" s="53">
        <v>15.871139956203642</v>
      </c>
      <c r="T45" s="122">
        <v>100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1:31" s="7" customFormat="1" ht="18.75" customHeight="1" x14ac:dyDescent="0.2">
      <c r="A46" s="104">
        <v>44276</v>
      </c>
      <c r="B46" s="53">
        <v>7.2351384486648556</v>
      </c>
      <c r="C46" s="53">
        <v>1.8354034573470168</v>
      </c>
      <c r="D46" s="53">
        <v>3.4719913795569881</v>
      </c>
      <c r="E46" s="53">
        <v>1.9150955999734072</v>
      </c>
      <c r="F46" s="53">
        <v>1.7202550185199501</v>
      </c>
      <c r="G46" s="53">
        <v>4.5138259060511015</v>
      </c>
      <c r="H46" s="53">
        <v>25.663971127334907</v>
      </c>
      <c r="I46" s="53">
        <v>2.4436190541027889</v>
      </c>
      <c r="J46" s="53">
        <v>0.86423928494283775</v>
      </c>
      <c r="K46" s="53">
        <v>5.2105547218341073</v>
      </c>
      <c r="L46" s="53">
        <v>10.626258804572682</v>
      </c>
      <c r="M46" s="53">
        <v>1.3679893835340127</v>
      </c>
      <c r="N46" s="53">
        <v>6.8699180252937913</v>
      </c>
      <c r="O46" s="53">
        <v>10.635168075978624</v>
      </c>
      <c r="P46" s="53">
        <v>2.7895231074534235</v>
      </c>
      <c r="Q46" s="53">
        <v>-4.8620953281918826</v>
      </c>
      <c r="R46" s="122">
        <v>82.300856066968592</v>
      </c>
      <c r="S46" s="53">
        <v>17.699143933031401</v>
      </c>
      <c r="T46" s="122">
        <v>100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</row>
    <row r="47" spans="1:31" s="7" customFormat="1" ht="18.75" customHeight="1" x14ac:dyDescent="0.2">
      <c r="A47" s="104">
        <v>44368</v>
      </c>
      <c r="B47" s="53">
        <v>7.5839822960131018</v>
      </c>
      <c r="C47" s="53">
        <v>2.0923278324000556</v>
      </c>
      <c r="D47" s="53">
        <v>2.6600025906679803</v>
      </c>
      <c r="E47" s="53">
        <v>0.93241111640680241</v>
      </c>
      <c r="F47" s="53">
        <v>1.7224750603668626</v>
      </c>
      <c r="G47" s="53">
        <v>4.685558675258636</v>
      </c>
      <c r="H47" s="53">
        <v>26.178323430512577</v>
      </c>
      <c r="I47" s="53">
        <v>2.1070958078980504</v>
      </c>
      <c r="J47" s="53">
        <v>0.91329832492973306</v>
      </c>
      <c r="K47" s="53">
        <v>5.779544150681537</v>
      </c>
      <c r="L47" s="53">
        <v>12.8544755559324</v>
      </c>
      <c r="M47" s="53">
        <v>0.69216165046369182</v>
      </c>
      <c r="N47" s="53">
        <v>7.1350190971667002</v>
      </c>
      <c r="O47" s="53">
        <v>11.403843155724619</v>
      </c>
      <c r="P47" s="53">
        <v>3.1345914058296929</v>
      </c>
      <c r="Q47" s="53">
        <v>-6.3512244706541372</v>
      </c>
      <c r="R47" s="122">
        <v>83.523885679598308</v>
      </c>
      <c r="S47" s="53">
        <v>16.476114320401706</v>
      </c>
      <c r="T47" s="122">
        <v>100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1:31" s="7" customFormat="1" ht="18.75" customHeight="1" x14ac:dyDescent="0.2">
      <c r="A48" s="104">
        <v>44460</v>
      </c>
      <c r="B48" s="53">
        <v>7.2963970004059666</v>
      </c>
      <c r="C48" s="53">
        <v>1.3761676625675685</v>
      </c>
      <c r="D48" s="53">
        <v>3.194495394648269</v>
      </c>
      <c r="E48" s="53">
        <v>2.1983629038274035</v>
      </c>
      <c r="F48" s="53">
        <v>3.0970150816974953</v>
      </c>
      <c r="G48" s="53">
        <v>4.1199420975008207</v>
      </c>
      <c r="H48" s="53">
        <v>24.305940438820397</v>
      </c>
      <c r="I48" s="53">
        <v>1.9330622689651653</v>
      </c>
      <c r="J48" s="53">
        <v>0.9506371388428303</v>
      </c>
      <c r="K48" s="53">
        <v>5.1486584405316522</v>
      </c>
      <c r="L48" s="53">
        <v>17.617344423085729</v>
      </c>
      <c r="M48" s="53">
        <v>0.79133379442258789</v>
      </c>
      <c r="N48" s="53">
        <v>6.3167018128547392</v>
      </c>
      <c r="O48" s="53">
        <v>13.579527562148234</v>
      </c>
      <c r="P48" s="53">
        <v>2.9387641803083433</v>
      </c>
      <c r="Q48" s="53">
        <v>-9.3893147236709407</v>
      </c>
      <c r="R48" s="122">
        <v>85.475035476956265</v>
      </c>
      <c r="S48" s="53">
        <v>14.524964523043726</v>
      </c>
      <c r="T48" s="122">
        <v>100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1:31" s="7" customFormat="1" ht="18.75" customHeight="1" x14ac:dyDescent="0.2">
      <c r="A49" s="104">
        <v>44551</v>
      </c>
      <c r="B49" s="53">
        <v>8.1739804127772384</v>
      </c>
      <c r="C49" s="53">
        <v>1.5431949351441598</v>
      </c>
      <c r="D49" s="53">
        <v>3.1136546256532833</v>
      </c>
      <c r="E49" s="53">
        <v>2.1322380021169649</v>
      </c>
      <c r="F49" s="53">
        <v>3.0017427472945828</v>
      </c>
      <c r="G49" s="53">
        <v>3.9937255170113164</v>
      </c>
      <c r="H49" s="53">
        <v>21.1008583357821</v>
      </c>
      <c r="I49" s="53">
        <v>1.9668383873769935</v>
      </c>
      <c r="J49" s="53">
        <v>0.84032017151190819</v>
      </c>
      <c r="K49" s="53">
        <v>4.832101638942949</v>
      </c>
      <c r="L49" s="53">
        <v>17.330235467210422</v>
      </c>
      <c r="M49" s="53">
        <v>1.7751904173552049</v>
      </c>
      <c r="N49" s="53">
        <v>5.9235923356930007</v>
      </c>
      <c r="O49" s="53">
        <v>13.080466480750029</v>
      </c>
      <c r="P49" s="53">
        <v>2.2974235306340791</v>
      </c>
      <c r="Q49" s="53">
        <v>-8.9187378568070947</v>
      </c>
      <c r="R49" s="122">
        <v>82.186825148447141</v>
      </c>
      <c r="S49" s="180">
        <v>17.813174851552851</v>
      </c>
      <c r="T49" s="122">
        <v>100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</row>
    <row r="50" spans="1:31" s="7" customFormat="1" ht="18.75" customHeight="1" x14ac:dyDescent="0.2">
      <c r="A50" s="104">
        <v>44641</v>
      </c>
      <c r="B50" s="53">
        <v>9.3902334159893535</v>
      </c>
      <c r="C50" s="53">
        <v>1.1265752604862875</v>
      </c>
      <c r="D50" s="53">
        <v>2.7607354918127336</v>
      </c>
      <c r="E50" s="53">
        <v>1.5596524292139917</v>
      </c>
      <c r="F50" s="53">
        <v>3.3055630495308881</v>
      </c>
      <c r="G50" s="53">
        <v>3.3598370916623028</v>
      </c>
      <c r="H50" s="53">
        <v>21.943525005138948</v>
      </c>
      <c r="I50" s="53">
        <v>1.6313623850374253</v>
      </c>
      <c r="J50" s="53">
        <v>1.1693579037228503</v>
      </c>
      <c r="K50" s="53">
        <v>5.4053290981396147</v>
      </c>
      <c r="L50" s="53">
        <v>13.097793288149788</v>
      </c>
      <c r="M50" s="53">
        <v>1.8450321889752832</v>
      </c>
      <c r="N50" s="53">
        <v>6.7092091686047741</v>
      </c>
      <c r="O50" s="53">
        <v>14.469045250319471</v>
      </c>
      <c r="P50" s="53">
        <v>3.2909839233969511</v>
      </c>
      <c r="Q50" s="53">
        <v>-5.7585308199544309</v>
      </c>
      <c r="R50" s="122">
        <v>85.305704130226232</v>
      </c>
      <c r="S50" s="180">
        <v>14.694295869773759</v>
      </c>
      <c r="T50" s="206">
        <v>100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</row>
    <row r="51" spans="1:31" s="7" customFormat="1" ht="18.75" customHeight="1" x14ac:dyDescent="0.2">
      <c r="A51" s="104">
        <v>44733</v>
      </c>
      <c r="B51" s="53">
        <v>9.5664632864347467</v>
      </c>
      <c r="C51" s="53">
        <v>1.3321258421701991</v>
      </c>
      <c r="D51" s="53">
        <v>2.8070388602072911</v>
      </c>
      <c r="E51" s="53">
        <v>1.879992990626236</v>
      </c>
      <c r="F51" s="53">
        <v>1.4322964880662707</v>
      </c>
      <c r="G51" s="53">
        <v>3.6629151612353281</v>
      </c>
      <c r="H51" s="53">
        <v>21.417055871426619</v>
      </c>
      <c r="I51" s="53">
        <v>2.1403149421844665</v>
      </c>
      <c r="J51" s="53">
        <v>0.51492721980197842</v>
      </c>
      <c r="K51" s="53">
        <v>4.6330942704026565</v>
      </c>
      <c r="L51" s="53">
        <v>14.142563316442148</v>
      </c>
      <c r="M51" s="53">
        <v>0.6827818595075017</v>
      </c>
      <c r="N51" s="53">
        <v>7.1371476947260977</v>
      </c>
      <c r="O51" s="53">
        <v>15.223153292742975</v>
      </c>
      <c r="P51" s="53">
        <v>3.9821701420926447</v>
      </c>
      <c r="Q51" s="53">
        <v>-6.8298161017359336</v>
      </c>
      <c r="R51" s="122">
        <v>83.724225136331214</v>
      </c>
      <c r="S51" s="238">
        <v>16275.774863668781</v>
      </c>
      <c r="T51" s="206">
        <v>100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</row>
    <row r="52" spans="1:31" s="7" customFormat="1" ht="18.75" customHeight="1" thickBot="1" x14ac:dyDescent="0.25">
      <c r="A52" s="104">
        <v>44825</v>
      </c>
      <c r="B52" s="53">
        <v>8.7429703484443326</v>
      </c>
      <c r="C52" s="53">
        <v>1.7438357531597766</v>
      </c>
      <c r="D52" s="53">
        <v>2.8969907064972373</v>
      </c>
      <c r="E52" s="53">
        <v>2.2300642948267351</v>
      </c>
      <c r="F52" s="53">
        <v>1.9077815583868118</v>
      </c>
      <c r="G52" s="53">
        <v>3.453535554377313</v>
      </c>
      <c r="H52" s="53">
        <v>23.777814769645737</v>
      </c>
      <c r="I52" s="53">
        <v>2.3921930642027132</v>
      </c>
      <c r="J52" s="53">
        <v>1.215703606383451</v>
      </c>
      <c r="K52" s="53">
        <v>3.5327785655890471</v>
      </c>
      <c r="L52" s="53">
        <v>16.580847708591744</v>
      </c>
      <c r="M52" s="53">
        <v>1.0286134499506645</v>
      </c>
      <c r="N52" s="53">
        <v>6.1397915196514843</v>
      </c>
      <c r="O52" s="53">
        <v>13.152120778517258</v>
      </c>
      <c r="P52" s="53">
        <v>3.126021506380654</v>
      </c>
      <c r="Q52" s="53">
        <v>-8.9758271539531798</v>
      </c>
      <c r="R52" s="122">
        <v>82.945236030651785</v>
      </c>
      <c r="S52" s="238">
        <v>17054.763969348223</v>
      </c>
      <c r="T52" s="206">
        <v>100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</row>
    <row r="53" spans="1:31" ht="18.75" customHeight="1" thickBot="1" x14ac:dyDescent="0.3">
      <c r="A53" s="334" t="s">
        <v>60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234"/>
      <c r="T53" s="236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60"/>
    </row>
    <row r="54" spans="1:31" x14ac:dyDescent="0.25"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60"/>
    </row>
    <row r="55" spans="1:31" x14ac:dyDescent="0.25">
      <c r="A55" s="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4"/>
      <c r="Q55" s="34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60"/>
    </row>
    <row r="56" spans="1:31" x14ac:dyDescent="0.25">
      <c r="A5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53">
        <v>1000</v>
      </c>
      <c r="T56" s="53"/>
      <c r="U56" s="53"/>
      <c r="V56" s="53"/>
      <c r="W56" s="53"/>
      <c r="X56" s="53"/>
      <c r="Y56" s="53"/>
      <c r="Z56" s="53"/>
      <c r="AA56" s="53"/>
      <c r="AB56" s="54"/>
      <c r="AC56" s="53"/>
      <c r="AD56" s="53"/>
      <c r="AE56" s="61"/>
    </row>
    <row r="57" spans="1:31" x14ac:dyDescent="0.25">
      <c r="A57" s="6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62"/>
    </row>
    <row r="58" spans="1:31" ht="29.25" customHeight="1" x14ac:dyDescent="0.25">
      <c r="A58" s="6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28"/>
      <c r="S58" s="33"/>
      <c r="T58" s="5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42"/>
    </row>
    <row r="59" spans="1:31" x14ac:dyDescent="0.25">
      <c r="A59" s="6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58"/>
    </row>
    <row r="60" spans="1:31" x14ac:dyDescent="0.25">
      <c r="A60" s="6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31" x14ac:dyDescent="0.25">
      <c r="A61" s="6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42"/>
    </row>
    <row r="62" spans="1:31" x14ac:dyDescent="0.25">
      <c r="A62" s="6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42"/>
    </row>
    <row r="63" spans="1:31" x14ac:dyDescent="0.25">
      <c r="A63" s="6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42"/>
    </row>
    <row r="64" spans="1:31" x14ac:dyDescent="0.25">
      <c r="A64" s="6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42"/>
    </row>
    <row r="65" spans="1:18" x14ac:dyDescent="0.25">
      <c r="A65" s="6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42"/>
    </row>
    <row r="66" spans="1:18" x14ac:dyDescent="0.25">
      <c r="A66" s="6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42"/>
    </row>
    <row r="67" spans="1:18" x14ac:dyDescent="0.25">
      <c r="A67" s="6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42"/>
    </row>
    <row r="68" spans="1:18" x14ac:dyDescent="0.25">
      <c r="A68" s="6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42"/>
    </row>
    <row r="69" spans="1:18" x14ac:dyDescent="0.25">
      <c r="A69" s="6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42"/>
    </row>
    <row r="70" spans="1:18" x14ac:dyDescent="0.25">
      <c r="A70" s="6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2"/>
    </row>
    <row r="71" spans="1:18" x14ac:dyDescent="0.25">
      <c r="A71" s="6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42"/>
    </row>
    <row r="72" spans="1:18" x14ac:dyDescent="0.25">
      <c r="A72" s="6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42"/>
    </row>
    <row r="73" spans="1:18" x14ac:dyDescent="0.25">
      <c r="A73" s="6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42"/>
    </row>
    <row r="74" spans="1:18" x14ac:dyDescent="0.25">
      <c r="A74" s="6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2"/>
    </row>
    <row r="75" spans="1:18" x14ac:dyDescent="0.25">
      <c r="A75" s="6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42"/>
    </row>
    <row r="76" spans="1:18" x14ac:dyDescent="0.25">
      <c r="A76" s="6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42"/>
    </row>
    <row r="77" spans="1:18" x14ac:dyDescent="0.25">
      <c r="A77" s="6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2"/>
    </row>
    <row r="78" spans="1:18" x14ac:dyDescent="0.25">
      <c r="R78" s="42"/>
    </row>
    <row r="79" spans="1:18" x14ac:dyDescent="0.25">
      <c r="R79" s="42"/>
    </row>
    <row r="80" spans="1:18" x14ac:dyDescent="0.25">
      <c r="A80" s="5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2"/>
    </row>
    <row r="81" spans="1:18" x14ac:dyDescent="0.25">
      <c r="A81" s="5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42"/>
    </row>
    <row r="82" spans="1:18" x14ac:dyDescent="0.25">
      <c r="A82" s="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</row>
    <row r="83" spans="1:18" x14ac:dyDescent="0.25">
      <c r="A83" s="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6"/>
      <c r="Q83" s="36"/>
    </row>
    <row r="84" spans="1:18" x14ac:dyDescent="0.25">
      <c r="A84" s="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</row>
    <row r="85" spans="1:18" x14ac:dyDescent="0.25">
      <c r="A85" s="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8" x14ac:dyDescent="0.25">
      <c r="A86" s="3"/>
      <c r="B86" s="35"/>
      <c r="C86" s="36"/>
      <c r="D86" s="35"/>
      <c r="E86" s="35"/>
      <c r="F86" s="35"/>
      <c r="G86" s="35"/>
      <c r="H86" s="36"/>
      <c r="I86" s="36"/>
      <c r="J86" s="35"/>
      <c r="K86" s="35"/>
      <c r="L86" s="35"/>
      <c r="M86" s="35"/>
      <c r="N86" s="35"/>
      <c r="O86" s="35"/>
      <c r="P86" s="35"/>
      <c r="Q86" s="35"/>
    </row>
    <row r="87" spans="1:18" x14ac:dyDescent="0.25">
      <c r="A87" s="3"/>
      <c r="B87" s="35"/>
      <c r="C87" s="36"/>
      <c r="D87" s="35"/>
      <c r="E87" s="35"/>
      <c r="F87" s="35"/>
      <c r="G87" s="35"/>
      <c r="H87" s="35"/>
      <c r="I87" s="36"/>
      <c r="J87" s="35"/>
      <c r="K87" s="35"/>
      <c r="L87" s="35"/>
      <c r="M87" s="35"/>
      <c r="N87" s="35"/>
      <c r="O87" s="35"/>
      <c r="P87" s="36"/>
      <c r="Q87" s="36"/>
    </row>
    <row r="88" spans="1:18" x14ac:dyDescent="0.25">
      <c r="A88" s="3"/>
      <c r="B88" s="35"/>
      <c r="C88" s="36"/>
      <c r="D88" s="35"/>
      <c r="E88" s="35"/>
      <c r="F88" s="35"/>
      <c r="G88" s="35"/>
      <c r="H88" s="35"/>
      <c r="I88" s="36"/>
      <c r="J88" s="35"/>
      <c r="K88" s="35"/>
      <c r="L88" s="35"/>
      <c r="M88" s="35"/>
      <c r="N88" s="35"/>
      <c r="O88" s="35"/>
      <c r="P88" s="36"/>
      <c r="Q88" s="36"/>
    </row>
    <row r="89" spans="1:18" x14ac:dyDescent="0.25">
      <c r="A89" s="3"/>
      <c r="B89" s="35"/>
      <c r="C89" s="36"/>
      <c r="D89" s="36"/>
      <c r="E89" s="36"/>
      <c r="F89" s="35"/>
      <c r="G89" s="36"/>
      <c r="H89" s="36"/>
      <c r="I89" s="35"/>
      <c r="J89" s="36"/>
      <c r="K89" s="36"/>
      <c r="L89" s="35"/>
      <c r="M89" s="35"/>
      <c r="N89" s="35"/>
      <c r="O89" s="35"/>
      <c r="P89" s="36"/>
      <c r="Q89" s="36"/>
    </row>
    <row r="90" spans="1:18" x14ac:dyDescent="0.25">
      <c r="A90" s="14"/>
    </row>
  </sheetData>
  <mergeCells count="3">
    <mergeCell ref="A3:P3"/>
    <mergeCell ref="A53:R53"/>
    <mergeCell ref="A13:P13"/>
  </mergeCells>
  <pageMargins left="0.25" right="0.25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AH96"/>
  <sheetViews>
    <sheetView view="pageBreakPreview" zoomScale="101" zoomScaleSheetLayoutView="101" workbookViewId="0">
      <selection activeCell="R58" sqref="R58"/>
    </sheetView>
  </sheetViews>
  <sheetFormatPr defaultRowHeight="15" x14ac:dyDescent="0.25"/>
  <cols>
    <col min="1" max="1" width="9.140625" style="4" customWidth="1"/>
    <col min="2" max="3" width="9.7109375" style="28" customWidth="1"/>
    <col min="4" max="5" width="9.140625" style="28" customWidth="1"/>
    <col min="6" max="6" width="9.7109375" style="28" customWidth="1"/>
    <col min="7" max="7" width="9.85546875" style="28" customWidth="1"/>
    <col min="8" max="9" width="9.140625" style="28" customWidth="1"/>
    <col min="10" max="10" width="9.42578125" style="28" customWidth="1"/>
    <col min="11" max="11" width="9.7109375" style="28" customWidth="1"/>
    <col min="12" max="12" width="9.140625" style="28" customWidth="1"/>
    <col min="13" max="13" width="9.7109375" style="28" customWidth="1"/>
    <col min="14" max="14" width="9.5703125" style="28" customWidth="1"/>
    <col min="15" max="15" width="9.140625" style="28" customWidth="1"/>
    <col min="16" max="16" width="9.85546875" style="28" customWidth="1"/>
    <col min="17" max="17" width="9.7109375" style="28" customWidth="1"/>
    <col min="18" max="18" width="9.140625" style="28" customWidth="1"/>
    <col min="19" max="19" width="9.7109375" style="39" customWidth="1"/>
    <col min="20" max="20" width="9.85546875" style="39" customWidth="1"/>
    <col min="21" max="21" width="9.140625" style="39" customWidth="1"/>
  </cols>
  <sheetData>
    <row r="1" spans="1:21" ht="19.5" thickBot="1" x14ac:dyDescent="0.3">
      <c r="A1" s="70" t="s">
        <v>53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69"/>
      <c r="S1" s="79"/>
      <c r="T1" s="79"/>
      <c r="U1" s="80"/>
    </row>
    <row r="2" spans="1:21" ht="19.5" thickBot="1" x14ac:dyDescent="0.3">
      <c r="A2" s="70"/>
      <c r="B2" s="356" t="s">
        <v>50</v>
      </c>
      <c r="C2" s="356"/>
      <c r="D2" s="356"/>
      <c r="E2" s="357"/>
      <c r="F2" s="356" t="s">
        <v>58</v>
      </c>
      <c r="G2" s="356"/>
      <c r="H2" s="356"/>
      <c r="I2" s="356"/>
      <c r="J2" s="350" t="s">
        <v>57</v>
      </c>
      <c r="K2" s="342"/>
      <c r="L2" s="342"/>
      <c r="M2" s="350" t="s">
        <v>58</v>
      </c>
      <c r="N2" s="342"/>
      <c r="O2" s="343"/>
      <c r="P2" s="350" t="s">
        <v>50</v>
      </c>
      <c r="Q2" s="342"/>
      <c r="R2" s="343"/>
      <c r="S2" s="342" t="s">
        <v>59</v>
      </c>
      <c r="T2" s="342"/>
      <c r="U2" s="343"/>
    </row>
    <row r="3" spans="1:21" ht="64.5" customHeight="1" thickBot="1" x14ac:dyDescent="0.3">
      <c r="A3" s="148"/>
      <c r="B3" s="21" t="s">
        <v>45</v>
      </c>
      <c r="C3" s="21" t="s">
        <v>46</v>
      </c>
      <c r="D3" s="21" t="s">
        <v>47</v>
      </c>
      <c r="E3" s="147" t="s">
        <v>48</v>
      </c>
      <c r="F3" s="1" t="s">
        <v>45</v>
      </c>
      <c r="G3" s="1" t="s">
        <v>46</v>
      </c>
      <c r="H3" s="1" t="s">
        <v>47</v>
      </c>
      <c r="I3" s="81" t="s">
        <v>48</v>
      </c>
      <c r="J3" s="107" t="s">
        <v>45</v>
      </c>
      <c r="K3" s="1" t="s">
        <v>46</v>
      </c>
      <c r="L3" s="81" t="s">
        <v>47</v>
      </c>
      <c r="M3" s="107" t="s">
        <v>45</v>
      </c>
      <c r="N3" s="1" t="s">
        <v>46</v>
      </c>
      <c r="O3" s="81" t="s">
        <v>47</v>
      </c>
      <c r="P3" s="1" t="s">
        <v>45</v>
      </c>
      <c r="Q3" s="21" t="s">
        <v>46</v>
      </c>
      <c r="R3" s="81" t="s">
        <v>47</v>
      </c>
      <c r="S3" s="1" t="s">
        <v>45</v>
      </c>
      <c r="T3" s="1" t="s">
        <v>46</v>
      </c>
      <c r="U3" s="81" t="s">
        <v>47</v>
      </c>
    </row>
    <row r="4" spans="1:21" ht="15" customHeight="1" x14ac:dyDescent="0.25">
      <c r="A4" s="82"/>
      <c r="B4" s="351" t="s">
        <v>82</v>
      </c>
      <c r="C4" s="352"/>
      <c r="D4" s="353"/>
      <c r="E4" s="146" t="s">
        <v>91</v>
      </c>
      <c r="F4" s="351" t="s">
        <v>82</v>
      </c>
      <c r="G4" s="352"/>
      <c r="H4" s="352"/>
      <c r="I4" s="184" t="s">
        <v>91</v>
      </c>
      <c r="J4" s="344" t="s">
        <v>51</v>
      </c>
      <c r="K4" s="345"/>
      <c r="L4" s="345"/>
      <c r="M4" s="345"/>
      <c r="N4" s="345"/>
      <c r="O4" s="346"/>
      <c r="P4" s="344"/>
      <c r="Q4" s="345"/>
      <c r="R4" s="345"/>
      <c r="S4" s="345"/>
      <c r="T4" s="345"/>
      <c r="U4" s="346"/>
    </row>
    <row r="5" spans="1:21" s="4" customFormat="1" ht="18.75" hidden="1" customHeight="1" x14ac:dyDescent="0.2">
      <c r="A5" s="89">
        <v>2009</v>
      </c>
      <c r="B5" s="142">
        <v>1238079.5550520846</v>
      </c>
      <c r="C5" s="103">
        <v>273912.05879329558</v>
      </c>
      <c r="D5" s="143">
        <v>1511991.6138453803</v>
      </c>
      <c r="E5" s="144">
        <v>18.115977382749325</v>
      </c>
      <c r="F5" s="103">
        <v>1306290.1518990723</v>
      </c>
      <c r="G5" s="103">
        <v>306922.54045182065</v>
      </c>
      <c r="H5" s="103">
        <v>1613212.6923508928</v>
      </c>
      <c r="I5" s="185">
        <v>19.02554709041809</v>
      </c>
      <c r="J5" s="108"/>
      <c r="K5" s="37"/>
      <c r="L5" s="109"/>
      <c r="M5" s="37"/>
      <c r="N5" s="37"/>
      <c r="O5" s="109"/>
      <c r="P5" s="124"/>
      <c r="Q5" s="124"/>
      <c r="R5" s="125"/>
      <c r="S5" s="124"/>
      <c r="T5" s="124"/>
      <c r="U5" s="126"/>
    </row>
    <row r="6" spans="1:21" s="4" customFormat="1" ht="18.75" hidden="1" customHeight="1" x14ac:dyDescent="0.2">
      <c r="A6" s="89">
        <v>2010</v>
      </c>
      <c r="B6" s="142">
        <v>1271199.9657120132</v>
      </c>
      <c r="C6" s="103">
        <v>265599.54118252371</v>
      </c>
      <c r="D6" s="143">
        <v>1536799.5068945365</v>
      </c>
      <c r="E6" s="144">
        <v>17.282640968517086</v>
      </c>
      <c r="F6" s="103">
        <v>1332119.3423726265</v>
      </c>
      <c r="G6" s="103">
        <v>310474.58539038617</v>
      </c>
      <c r="H6" s="103">
        <v>1642593.9277630127</v>
      </c>
      <c r="I6" s="185">
        <v>18.901481379102012</v>
      </c>
      <c r="J6" s="108">
        <v>2.6751439780083643</v>
      </c>
      <c r="K6" s="37">
        <v>-3.0347395610811105</v>
      </c>
      <c r="L6" s="109">
        <v>1.6407427674855626</v>
      </c>
      <c r="M6" s="37">
        <v>1.9772935159928977</v>
      </c>
      <c r="N6" s="37">
        <v>1.1573098975841134</v>
      </c>
      <c r="O6" s="109">
        <v>1.8212871465388361</v>
      </c>
      <c r="P6" s="124"/>
      <c r="Q6" s="124"/>
      <c r="R6" s="125"/>
      <c r="S6" s="124"/>
      <c r="T6" s="124"/>
      <c r="U6" s="126"/>
    </row>
    <row r="7" spans="1:21" s="4" customFormat="1" ht="18.75" hidden="1" customHeight="1" x14ac:dyDescent="0.2">
      <c r="A7" s="89">
        <v>2011</v>
      </c>
      <c r="B7" s="142">
        <v>1298959.0068756184</v>
      </c>
      <c r="C7" s="103">
        <v>279642.47736025305</v>
      </c>
      <c r="D7" s="143">
        <v>1578601.4842358716</v>
      </c>
      <c r="E7" s="144">
        <v>17.714570786408142</v>
      </c>
      <c r="F7" s="103">
        <v>1333364.5133706513</v>
      </c>
      <c r="G7" s="103">
        <v>310765.64324853185</v>
      </c>
      <c r="H7" s="103">
        <v>1644130.156619183</v>
      </c>
      <c r="I7" s="185">
        <v>18.90152321562897</v>
      </c>
      <c r="J7" s="108">
        <v>2.1836880044326534</v>
      </c>
      <c r="K7" s="37">
        <v>5.2872592005265631</v>
      </c>
      <c r="L7" s="109">
        <v>2.720067071455901</v>
      </c>
      <c r="M7" s="37">
        <v>9.3472931322125419E-2</v>
      </c>
      <c r="N7" s="37">
        <v>9.3746113801785214E-2</v>
      </c>
      <c r="O7" s="109">
        <v>9.3524566857652758E-2</v>
      </c>
      <c r="P7" s="124"/>
      <c r="Q7" s="124"/>
      <c r="R7" s="125"/>
      <c r="S7" s="124"/>
      <c r="T7" s="124"/>
      <c r="U7" s="126"/>
    </row>
    <row r="8" spans="1:21" s="4" customFormat="1" ht="18.75" hidden="1" customHeight="1" x14ac:dyDescent="0.2">
      <c r="A8" s="89">
        <v>2012</v>
      </c>
      <c r="B8" s="142">
        <v>1263411.0984120106</v>
      </c>
      <c r="C8" s="103">
        <v>291003.07655930344</v>
      </c>
      <c r="D8" s="143">
        <v>1554414.1749713141</v>
      </c>
      <c r="E8" s="144">
        <v>18.72107712635043</v>
      </c>
      <c r="F8" s="103">
        <v>1269011.5160008576</v>
      </c>
      <c r="G8" s="103">
        <v>312038.89901199611</v>
      </c>
      <c r="H8" s="103">
        <v>1581050.4150128537</v>
      </c>
      <c r="I8" s="185">
        <v>19.736176408356926</v>
      </c>
      <c r="J8" s="108">
        <v>-2.7366459045625362</v>
      </c>
      <c r="K8" s="37">
        <v>4.0625441836631069</v>
      </c>
      <c r="L8" s="109">
        <v>-1.5321985634813586</v>
      </c>
      <c r="M8" s="37">
        <v>-4.8263619381255154</v>
      </c>
      <c r="N8" s="37">
        <v>0.40971574275538103</v>
      </c>
      <c r="O8" s="109">
        <v>-3.836663499685443</v>
      </c>
      <c r="P8" s="124"/>
      <c r="Q8" s="124"/>
      <c r="R8" s="125"/>
      <c r="S8" s="124"/>
      <c r="T8" s="124"/>
      <c r="U8" s="126"/>
    </row>
    <row r="9" spans="1:21" s="4" customFormat="1" ht="18.75" hidden="1" customHeight="1" x14ac:dyDescent="0.2">
      <c r="A9" s="89">
        <v>2013</v>
      </c>
      <c r="B9" s="142">
        <v>1277524.6670535761</v>
      </c>
      <c r="C9" s="103">
        <v>322239.36064557708</v>
      </c>
      <c r="D9" s="143">
        <v>1599764.0276991532</v>
      </c>
      <c r="E9" s="144">
        <v>20.142930773923894</v>
      </c>
      <c r="F9" s="103">
        <v>1277685.3239502623</v>
      </c>
      <c r="G9" s="103">
        <v>322104.94031272578</v>
      </c>
      <c r="H9" s="103">
        <v>1599790.264262988</v>
      </c>
      <c r="I9" s="185">
        <v>20.134198057588332</v>
      </c>
      <c r="J9" s="108">
        <v>1.1171002581269818</v>
      </c>
      <c r="K9" s="37">
        <v>10.734004758849352</v>
      </c>
      <c r="L9" s="109">
        <v>2.9174883668746645</v>
      </c>
      <c r="M9" s="37">
        <v>0.68350900208842802</v>
      </c>
      <c r="N9" s="37">
        <v>3.2258930962138521</v>
      </c>
      <c r="O9" s="109">
        <v>1.1852784118830186</v>
      </c>
      <c r="P9" s="124"/>
      <c r="Q9" s="124"/>
      <c r="R9" s="125"/>
      <c r="S9" s="124"/>
      <c r="T9" s="124"/>
      <c r="U9" s="126"/>
    </row>
    <row r="10" spans="1:21" s="4" customFormat="1" ht="18.75" hidden="1" customHeight="1" x14ac:dyDescent="0.2">
      <c r="A10" s="89">
        <v>2014</v>
      </c>
      <c r="B10" s="142">
        <v>1346920.4645235972</v>
      </c>
      <c r="C10" s="103">
        <v>304486.67247205816</v>
      </c>
      <c r="D10" s="143">
        <v>1651407.1369956553</v>
      </c>
      <c r="E10" s="144">
        <v>18.438013597664334</v>
      </c>
      <c r="F10" s="103">
        <v>1317659.5686708449</v>
      </c>
      <c r="G10" s="103">
        <v>330128.05602665618</v>
      </c>
      <c r="H10" s="103">
        <v>1647787.6246975011</v>
      </c>
      <c r="I10" s="185">
        <v>20.034624066755004</v>
      </c>
      <c r="J10" s="108">
        <v>5.4320514710743169</v>
      </c>
      <c r="K10" s="37">
        <v>-5.5091619279386066</v>
      </c>
      <c r="L10" s="109">
        <v>3.2281704302838534</v>
      </c>
      <c r="M10" s="37">
        <v>3.1286455257224759</v>
      </c>
      <c r="N10" s="37">
        <v>2.4908390744149784</v>
      </c>
      <c r="O10" s="109">
        <v>3.0002283115921529</v>
      </c>
      <c r="P10" s="124"/>
      <c r="Q10" s="124"/>
      <c r="R10" s="125"/>
      <c r="S10" s="124"/>
      <c r="T10" s="124"/>
      <c r="U10" s="126"/>
    </row>
    <row r="11" spans="1:21" s="4" customFormat="1" ht="18.75" hidden="1" customHeight="1" x14ac:dyDescent="0.2">
      <c r="A11" s="89">
        <v>2015</v>
      </c>
      <c r="B11" s="142">
        <v>1506059.0226137461</v>
      </c>
      <c r="C11" s="103">
        <v>320403.88380089134</v>
      </c>
      <c r="D11" s="143">
        <v>1826462.9064146373</v>
      </c>
      <c r="E11" s="144">
        <v>17.542315405126239</v>
      </c>
      <c r="F11" s="103">
        <v>1426878.1730807966</v>
      </c>
      <c r="G11" s="103">
        <v>330040.21770404681</v>
      </c>
      <c r="H11" s="103">
        <v>1756918.3907848434</v>
      </c>
      <c r="I11" s="185">
        <v>18.785176331190463</v>
      </c>
      <c r="J11" s="108">
        <v>11.814992962218895</v>
      </c>
      <c r="K11" s="37">
        <v>5.2275560042102853</v>
      </c>
      <c r="L11" s="109">
        <v>10.600400440163696</v>
      </c>
      <c r="M11" s="37">
        <v>8.2888332469761679</v>
      </c>
      <c r="N11" s="37">
        <v>-2.6607348574543721E-2</v>
      </c>
      <c r="O11" s="109">
        <v>6.6228659841632407</v>
      </c>
      <c r="P11" s="124"/>
      <c r="Q11" s="124"/>
      <c r="R11" s="125"/>
      <c r="S11" s="124"/>
      <c r="T11" s="124"/>
      <c r="U11" s="126"/>
    </row>
    <row r="12" spans="1:21" s="4" customFormat="1" ht="18.75" hidden="1" customHeight="1" x14ac:dyDescent="0.2">
      <c r="A12" s="89">
        <v>2016</v>
      </c>
      <c r="B12" s="142">
        <v>1572431.225952195</v>
      </c>
      <c r="C12" s="103">
        <v>338217.95783889282</v>
      </c>
      <c r="D12" s="143">
        <v>1910649.1837910879</v>
      </c>
      <c r="E12" s="144">
        <v>17.70172989935309</v>
      </c>
      <c r="F12" s="103">
        <v>1487589.6199344776</v>
      </c>
      <c r="G12" s="103">
        <v>331997.60043437453</v>
      </c>
      <c r="H12" s="103">
        <v>1819587.2203688521</v>
      </c>
      <c r="I12" s="185">
        <v>18.245764573301116</v>
      </c>
      <c r="J12" s="108">
        <v>4.4070120985869892</v>
      </c>
      <c r="K12" s="37">
        <v>5.5598808062737675</v>
      </c>
      <c r="L12" s="109">
        <v>4.6092519634964191</v>
      </c>
      <c r="M12" s="37">
        <v>4.2548444568745367</v>
      </c>
      <c r="N12" s="37">
        <v>0.59307400290316536</v>
      </c>
      <c r="O12" s="109">
        <v>3.5669744202525777</v>
      </c>
      <c r="P12" s="124"/>
      <c r="Q12" s="124"/>
      <c r="R12" s="125"/>
      <c r="S12" s="124"/>
      <c r="T12" s="124"/>
      <c r="U12" s="126"/>
    </row>
    <row r="13" spans="1:21" s="4" customFormat="1" ht="18.75" customHeight="1" x14ac:dyDescent="0.2">
      <c r="A13" s="89">
        <v>2017</v>
      </c>
      <c r="B13" s="142">
        <v>1576680.5526642883</v>
      </c>
      <c r="C13" s="103">
        <v>336175.71319914924</v>
      </c>
      <c r="D13" s="143">
        <v>1912856.2658634379</v>
      </c>
      <c r="E13" s="144">
        <v>17.57454123440916</v>
      </c>
      <c r="F13" s="103">
        <v>1476624.2357450896</v>
      </c>
      <c r="G13" s="103">
        <v>341733.81101470627</v>
      </c>
      <c r="H13" s="103">
        <v>1818358.0467597959</v>
      </c>
      <c r="I13" s="185">
        <v>18.79353802864377</v>
      </c>
      <c r="J13" s="108">
        <v>0.27023927291446626</v>
      </c>
      <c r="K13" s="37">
        <v>-0.60382501650501297</v>
      </c>
      <c r="L13" s="109">
        <v>0.1155147732547448</v>
      </c>
      <c r="M13" s="37">
        <v>-0.73712427422496773</v>
      </c>
      <c r="N13" s="37">
        <v>2.9326147440804391</v>
      </c>
      <c r="O13" s="109">
        <v>-6.7552332490393496E-2</v>
      </c>
      <c r="P13" s="124"/>
      <c r="Q13" s="124"/>
      <c r="R13" s="125"/>
      <c r="S13" s="124"/>
      <c r="T13" s="124"/>
      <c r="U13" s="126"/>
    </row>
    <row r="14" spans="1:21" s="4" customFormat="1" ht="18.75" customHeight="1" x14ac:dyDescent="0.2">
      <c r="A14" s="89">
        <v>2018</v>
      </c>
      <c r="B14" s="142">
        <v>1617718.8887634277</v>
      </c>
      <c r="C14" s="103">
        <v>337151.20828806789</v>
      </c>
      <c r="D14" s="143">
        <v>1954870.0970514955</v>
      </c>
      <c r="E14" s="144">
        <v>17.246732087036808</v>
      </c>
      <c r="F14" s="103">
        <v>1524642.75065356</v>
      </c>
      <c r="G14" s="103">
        <v>339308.47844752285</v>
      </c>
      <c r="H14" s="103">
        <v>1863951.2291010832</v>
      </c>
      <c r="I14" s="185">
        <v>18.203720845805559</v>
      </c>
      <c r="J14" s="108">
        <v>2.6028313744209299</v>
      </c>
      <c r="K14" s="37">
        <v>0.29017417101179888</v>
      </c>
      <c r="L14" s="109">
        <v>2.1963924805972255</v>
      </c>
      <c r="M14" s="37">
        <v>3.251911606627587</v>
      </c>
      <c r="N14" s="37">
        <v>-0.7097139612793768</v>
      </c>
      <c r="O14" s="109">
        <v>2.5073819989705441</v>
      </c>
      <c r="P14" s="124"/>
      <c r="Q14" s="124"/>
      <c r="R14" s="125"/>
      <c r="S14" s="124"/>
      <c r="T14" s="124"/>
      <c r="U14" s="126"/>
    </row>
    <row r="15" spans="1:21" s="4" customFormat="1" ht="18.75" customHeight="1" x14ac:dyDescent="0.2">
      <c r="A15" s="89">
        <v>2019</v>
      </c>
      <c r="B15" s="142">
        <v>1665745.1933347797</v>
      </c>
      <c r="C15" s="103">
        <v>360732.54447546118</v>
      </c>
      <c r="D15" s="143">
        <v>2026477.7378102408</v>
      </c>
      <c r="E15" s="144">
        <v>17.80096261334997</v>
      </c>
      <c r="F15" s="103">
        <v>1548620.5236503235</v>
      </c>
      <c r="G15" s="103">
        <v>355852.65304831765</v>
      </c>
      <c r="H15" s="103">
        <v>1904473.1766986412</v>
      </c>
      <c r="I15" s="185">
        <v>18.685096613709192</v>
      </c>
      <c r="J15" s="108">
        <v>2.9687670030275086</v>
      </c>
      <c r="K15" s="37">
        <v>6.9942908723746768</v>
      </c>
      <c r="L15" s="109">
        <v>3.6630383198735359</v>
      </c>
      <c r="M15" s="37">
        <v>1.5726814026751441</v>
      </c>
      <c r="N15" s="37">
        <v>4.8758506349417701</v>
      </c>
      <c r="O15" s="109">
        <v>2.17398110878149</v>
      </c>
      <c r="P15" s="124"/>
      <c r="Q15" s="124"/>
      <c r="R15" s="125"/>
      <c r="S15" s="124"/>
      <c r="T15" s="124"/>
      <c r="U15" s="126"/>
    </row>
    <row r="16" spans="1:21" s="4" customFormat="1" ht="18.75" customHeight="1" x14ac:dyDescent="0.2">
      <c r="A16" s="89">
        <v>2020</v>
      </c>
      <c r="B16" s="142">
        <v>1522197.0158028058</v>
      </c>
      <c r="C16" s="103">
        <v>346956.32192083995</v>
      </c>
      <c r="D16" s="143">
        <v>1869153.3377236458</v>
      </c>
      <c r="E16" s="144">
        <v>18.562218247079812</v>
      </c>
      <c r="F16" s="103">
        <v>1402770.4573169011</v>
      </c>
      <c r="G16" s="103">
        <v>344160.26306003035</v>
      </c>
      <c r="H16" s="103">
        <v>1746930.7203769314</v>
      </c>
      <c r="I16" s="185">
        <v>19.700853562514013</v>
      </c>
      <c r="J16" s="108">
        <v>-8.617655215597182</v>
      </c>
      <c r="K16" s="37">
        <v>-3.8189574979028293</v>
      </c>
      <c r="L16" s="109">
        <v>-7.7634408289427199</v>
      </c>
      <c r="M16" s="37">
        <v>-9.4180636318594395</v>
      </c>
      <c r="N16" s="37">
        <v>-3.285739164265749</v>
      </c>
      <c r="O16" s="109">
        <v>-8.2722328804234309</v>
      </c>
      <c r="P16" s="124"/>
      <c r="Q16" s="124"/>
      <c r="R16" s="125"/>
      <c r="S16" s="124"/>
      <c r="T16" s="124"/>
      <c r="U16" s="126"/>
    </row>
    <row r="17" spans="1:28" s="7" customFormat="1" ht="18.75" customHeight="1" x14ac:dyDescent="0.2">
      <c r="A17" s="324">
        <v>2021</v>
      </c>
      <c r="B17" s="142">
        <v>1494974.6073572296</v>
      </c>
      <c r="C17" s="103">
        <v>331466.03239613981</v>
      </c>
      <c r="D17" s="143">
        <v>1826440.6397533691</v>
      </c>
      <c r="E17" s="144">
        <v>18.148196288541786</v>
      </c>
      <c r="F17" s="103">
        <v>1327420.6230139001</v>
      </c>
      <c r="G17" s="103">
        <v>347084.72679534217</v>
      </c>
      <c r="H17" s="103">
        <v>1674505.3498092419</v>
      </c>
      <c r="I17" s="185">
        <v>20.727597366881014</v>
      </c>
      <c r="J17" s="108">
        <v>-1.7883630149688088</v>
      </c>
      <c r="K17" s="37">
        <v>-4.464622359074454</v>
      </c>
      <c r="L17" s="109">
        <v>-2.2851361152795846</v>
      </c>
      <c r="M17" s="37">
        <v>-5.3715013678805121</v>
      </c>
      <c r="N17" s="37">
        <v>0.84973892956425345</v>
      </c>
      <c r="O17" s="109">
        <v>-4.1458639271088202</v>
      </c>
      <c r="P17" s="124"/>
      <c r="Q17" s="124"/>
      <c r="R17" s="125"/>
      <c r="S17" s="124"/>
      <c r="T17" s="124"/>
      <c r="U17" s="126"/>
    </row>
    <row r="18" spans="1:28" ht="15" customHeight="1" x14ac:dyDescent="0.25">
      <c r="A18" s="326"/>
      <c r="B18" s="348" t="s">
        <v>82</v>
      </c>
      <c r="C18" s="348"/>
      <c r="D18" s="354"/>
      <c r="E18" s="154" t="s">
        <v>91</v>
      </c>
      <c r="F18" s="355" t="s">
        <v>82</v>
      </c>
      <c r="G18" s="348"/>
      <c r="H18" s="348"/>
      <c r="I18" s="185" t="s">
        <v>91</v>
      </c>
      <c r="J18" s="347" t="s">
        <v>51</v>
      </c>
      <c r="K18" s="348"/>
      <c r="L18" s="348"/>
      <c r="M18" s="348"/>
      <c r="N18" s="348"/>
      <c r="O18" s="349"/>
      <c r="P18" s="348" t="s">
        <v>52</v>
      </c>
      <c r="Q18" s="348"/>
      <c r="R18" s="348"/>
      <c r="S18" s="348"/>
      <c r="T18" s="348"/>
      <c r="U18" s="349"/>
    </row>
    <row r="19" spans="1:28" ht="15" hidden="1" customHeight="1" x14ac:dyDescent="0.25">
      <c r="A19" s="73">
        <v>39873</v>
      </c>
      <c r="B19" s="142">
        <v>308891.01262348978</v>
      </c>
      <c r="C19" s="103">
        <v>71481.69175324282</v>
      </c>
      <c r="D19" s="143">
        <v>380372.70437673258</v>
      </c>
      <c r="E19" s="145">
        <v>18.792539772371573</v>
      </c>
      <c r="F19" s="103">
        <v>329636.84511698328</v>
      </c>
      <c r="G19" s="103">
        <v>80473.157773613857</v>
      </c>
      <c r="H19" s="103">
        <v>410110.00289059716</v>
      </c>
      <c r="I19" s="186">
        <v>19.622334789790841</v>
      </c>
      <c r="J19" s="241"/>
      <c r="K19" s="242"/>
      <c r="L19" s="242"/>
      <c r="M19" s="242"/>
      <c r="N19" s="242"/>
      <c r="O19" s="243"/>
      <c r="P19" s="242"/>
      <c r="Q19" s="242"/>
      <c r="R19" s="242"/>
      <c r="S19" s="242"/>
      <c r="T19" s="242"/>
      <c r="U19" s="323"/>
    </row>
    <row r="20" spans="1:28" s="4" customFormat="1" ht="18.75" hidden="1" customHeight="1" x14ac:dyDescent="0.2">
      <c r="A20" s="73">
        <v>39965</v>
      </c>
      <c r="B20" s="142">
        <v>294550.09322109498</v>
      </c>
      <c r="C20" s="103">
        <v>70335.839624380635</v>
      </c>
      <c r="D20" s="143">
        <v>364885.93284547562</v>
      </c>
      <c r="E20" s="145">
        <v>19.276117080174462</v>
      </c>
      <c r="F20" s="103">
        <v>308710.69064508041</v>
      </c>
      <c r="G20" s="103">
        <v>75725.120655650069</v>
      </c>
      <c r="H20" s="103">
        <v>384435.81130073051</v>
      </c>
      <c r="I20" s="186">
        <v>19.697728054895745</v>
      </c>
      <c r="J20" s="110">
        <v>-4.6427117709232562</v>
      </c>
      <c r="K20" s="33">
        <v>-1.6030008534460904</v>
      </c>
      <c r="L20" s="84">
        <v>-4.0714728877912307</v>
      </c>
      <c r="M20" s="33">
        <v>-6.3482449798585208</v>
      </c>
      <c r="N20" s="33">
        <v>-5.9001501237479914</v>
      </c>
      <c r="O20" s="84">
        <v>-6.260318307016675</v>
      </c>
      <c r="P20" s="33"/>
      <c r="Q20" s="33"/>
      <c r="R20" s="84"/>
      <c r="S20" s="38"/>
      <c r="T20" s="38"/>
      <c r="U20" s="83"/>
      <c r="Y20" s="31"/>
      <c r="Z20" s="31"/>
      <c r="AA20" s="31"/>
      <c r="AB20" s="31"/>
    </row>
    <row r="21" spans="1:28" s="4" customFormat="1" ht="18.75" hidden="1" customHeight="1" x14ac:dyDescent="0.2">
      <c r="A21" s="73">
        <v>40057</v>
      </c>
      <c r="B21" s="142">
        <v>310217.39083360787</v>
      </c>
      <c r="C21" s="103">
        <v>67751.808014064693</v>
      </c>
      <c r="D21" s="143">
        <v>377969.19884767255</v>
      </c>
      <c r="E21" s="145">
        <v>17.925219361953811</v>
      </c>
      <c r="F21" s="103">
        <v>322616.71336629905</v>
      </c>
      <c r="G21" s="103">
        <v>74715.416764286667</v>
      </c>
      <c r="H21" s="103">
        <v>397332.13013058569</v>
      </c>
      <c r="I21" s="186">
        <v>18.804272571596709</v>
      </c>
      <c r="J21" s="110">
        <v>5.3190604834583155</v>
      </c>
      <c r="K21" s="33">
        <v>-3.6738476772519135</v>
      </c>
      <c r="L21" s="84">
        <v>3.5855769774872499</v>
      </c>
      <c r="M21" s="33">
        <v>4.5045484794066226</v>
      </c>
      <c r="N21" s="33">
        <v>-1.3333803665429542</v>
      </c>
      <c r="O21" s="84">
        <v>3.354609131293131</v>
      </c>
      <c r="P21" s="33"/>
      <c r="Q21" s="33"/>
      <c r="R21" s="84"/>
      <c r="S21" s="38"/>
      <c r="T21" s="38"/>
      <c r="U21" s="83"/>
    </row>
    <row r="22" spans="1:28" s="4" customFormat="1" ht="18.75" hidden="1" customHeight="1" x14ac:dyDescent="0.2">
      <c r="A22" s="73">
        <v>40148</v>
      </c>
      <c r="B22" s="142">
        <v>324421.05837389204</v>
      </c>
      <c r="C22" s="103">
        <v>64342.71940160745</v>
      </c>
      <c r="D22" s="143">
        <v>388763.7777754995</v>
      </c>
      <c r="E22" s="145">
        <v>16.550595266301691</v>
      </c>
      <c r="F22" s="103">
        <v>345325.90277070948</v>
      </c>
      <c r="G22" s="103">
        <v>76008.845258270056</v>
      </c>
      <c r="H22" s="103">
        <v>421334.74802897952</v>
      </c>
      <c r="I22" s="186">
        <v>18.040013460518605</v>
      </c>
      <c r="J22" s="110">
        <v>4.5786174340891961</v>
      </c>
      <c r="K22" s="33">
        <v>-5.0317308310791447</v>
      </c>
      <c r="L22" s="84">
        <v>2.85594142611005</v>
      </c>
      <c r="M22" s="33">
        <v>7.0390616677773892</v>
      </c>
      <c r="N22" s="33">
        <v>1.7311400377567594</v>
      </c>
      <c r="O22" s="84">
        <v>6.0409456165815811</v>
      </c>
      <c r="P22" s="33"/>
      <c r="Q22" s="33"/>
      <c r="R22" s="84"/>
      <c r="S22" s="38"/>
      <c r="T22" s="38"/>
      <c r="U22" s="83"/>
      <c r="X22" s="46"/>
      <c r="Y22" s="31"/>
      <c r="Z22" s="31"/>
      <c r="AA22" s="31"/>
      <c r="AB22" s="31"/>
    </row>
    <row r="23" spans="1:28" s="4" customFormat="1" ht="18.75" hidden="1" customHeight="1" x14ac:dyDescent="0.2">
      <c r="A23" s="73">
        <v>40238</v>
      </c>
      <c r="B23" s="142">
        <v>302942.83950118313</v>
      </c>
      <c r="C23" s="103">
        <v>64981.972961601423</v>
      </c>
      <c r="D23" s="143">
        <v>367924.81246278458</v>
      </c>
      <c r="E23" s="145">
        <v>17.661753369290448</v>
      </c>
      <c r="F23" s="103">
        <v>321419.44945982069</v>
      </c>
      <c r="G23" s="103">
        <v>75410.676120142161</v>
      </c>
      <c r="H23" s="103">
        <v>396830.12557996286</v>
      </c>
      <c r="I23" s="186">
        <v>19.0032639306127</v>
      </c>
      <c r="J23" s="110">
        <v>-6.6204761738849527</v>
      </c>
      <c r="K23" s="33">
        <v>0.99351343234957312</v>
      </c>
      <c r="L23" s="84">
        <v>-5.3603155705387877</v>
      </c>
      <c r="M23" s="33">
        <v>-6.9228671000571467</v>
      </c>
      <c r="N23" s="33">
        <v>-0.78697306358934327</v>
      </c>
      <c r="O23" s="84">
        <v>-5.8159509899551836</v>
      </c>
      <c r="P23" s="33">
        <v>-1.9256543179379975</v>
      </c>
      <c r="Q23" s="33">
        <v>-9.0928441006665679</v>
      </c>
      <c r="R23" s="84">
        <v>-3.2725513084186133</v>
      </c>
      <c r="S23" s="38">
        <v>-2.492863215653685</v>
      </c>
      <c r="T23" s="38">
        <v>-6.2908947449451489</v>
      </c>
      <c r="U23" s="83">
        <v>-3.2381256777530751</v>
      </c>
      <c r="X23" s="46"/>
      <c r="Y23" s="31"/>
      <c r="Z23" s="31"/>
      <c r="AA23" s="31"/>
      <c r="AB23" s="31"/>
    </row>
    <row r="24" spans="1:28" s="4" customFormat="1" ht="18.75" hidden="1" customHeight="1" x14ac:dyDescent="0.2">
      <c r="A24" s="73">
        <v>40330</v>
      </c>
      <c r="B24" s="142">
        <v>304702.43175536167</v>
      </c>
      <c r="C24" s="103">
        <v>67996.938407878581</v>
      </c>
      <c r="D24" s="143">
        <v>372699.37016324024</v>
      </c>
      <c r="E24" s="145">
        <v>18.244446825358544</v>
      </c>
      <c r="F24" s="103">
        <v>316821.09360429656</v>
      </c>
      <c r="G24" s="103">
        <v>77999.523107765941</v>
      </c>
      <c r="H24" s="103">
        <v>394820.6167120625</v>
      </c>
      <c r="I24" s="186">
        <v>19.755686457642604</v>
      </c>
      <c r="J24" s="110">
        <v>0.58083308952798518</v>
      </c>
      <c r="K24" s="33">
        <v>4.6396951475430512</v>
      </c>
      <c r="L24" s="84">
        <v>1.2976992958142972</v>
      </c>
      <c r="M24" s="33">
        <v>-1.4306402002903553</v>
      </c>
      <c r="N24" s="33">
        <v>3.4329979796220158</v>
      </c>
      <c r="O24" s="84">
        <v>-0.50639020033155191</v>
      </c>
      <c r="P24" s="33">
        <v>3.4467273200440474</v>
      </c>
      <c r="Q24" s="33">
        <v>-3.3253334700952593</v>
      </c>
      <c r="R24" s="84">
        <v>2.1413369533961912</v>
      </c>
      <c r="S24" s="38">
        <v>2.627185648241948</v>
      </c>
      <c r="T24" s="38">
        <v>3.0034979573798495</v>
      </c>
      <c r="U24" s="83">
        <v>2.7013106235330184</v>
      </c>
      <c r="X24" s="46"/>
      <c r="Y24" s="31"/>
      <c r="Z24" s="31"/>
      <c r="AA24" s="31"/>
      <c r="AB24" s="31"/>
    </row>
    <row r="25" spans="1:28" s="4" customFormat="1" ht="18.75" hidden="1" customHeight="1" x14ac:dyDescent="0.2">
      <c r="A25" s="73">
        <v>40422</v>
      </c>
      <c r="B25" s="142">
        <v>334874.17220204318</v>
      </c>
      <c r="C25" s="103">
        <v>65921.123059957463</v>
      </c>
      <c r="D25" s="143">
        <v>400795.29526200064</v>
      </c>
      <c r="E25" s="145">
        <v>16.44757906074339</v>
      </c>
      <c r="F25" s="103">
        <v>346564.10676655115</v>
      </c>
      <c r="G25" s="103">
        <v>77631.256891043653</v>
      </c>
      <c r="H25" s="103">
        <v>424195.36365759483</v>
      </c>
      <c r="I25" s="186">
        <v>18.300826350781765</v>
      </c>
      <c r="J25" s="110">
        <v>9.9020346745724908</v>
      </c>
      <c r="K25" s="33">
        <v>-3.0528070770912734</v>
      </c>
      <c r="L25" s="84">
        <v>7.5384954598808491</v>
      </c>
      <c r="M25" s="33">
        <v>9.3879523057902929</v>
      </c>
      <c r="N25" s="33">
        <v>-0.47213906194463107</v>
      </c>
      <c r="O25" s="84">
        <v>7.4400235707435058</v>
      </c>
      <c r="P25" s="33">
        <v>7.9482266620121607</v>
      </c>
      <c r="Q25" s="33">
        <v>-2.7020459051472017</v>
      </c>
      <c r="R25" s="84">
        <v>6.0391419417028658</v>
      </c>
      <c r="S25" s="38">
        <v>7.4228619932229662</v>
      </c>
      <c r="T25" s="38">
        <v>3.9025950105530711</v>
      </c>
      <c r="U25" s="83">
        <v>6.7609013945538123</v>
      </c>
      <c r="X25" s="46"/>
      <c r="Y25" s="31"/>
      <c r="Z25" s="31"/>
      <c r="AA25" s="31"/>
      <c r="AB25" s="31"/>
    </row>
    <row r="26" spans="1:28" s="4" customFormat="1" ht="18.75" hidden="1" customHeight="1" x14ac:dyDescent="0.2">
      <c r="A26" s="73">
        <v>40513</v>
      </c>
      <c r="B26" s="142">
        <v>328680.52225342498</v>
      </c>
      <c r="C26" s="103">
        <v>66699.5067530862</v>
      </c>
      <c r="D26" s="143">
        <v>395380.02900651115</v>
      </c>
      <c r="E26" s="145">
        <v>16.869720739483224</v>
      </c>
      <c r="F26" s="103">
        <v>347314.69254195807</v>
      </c>
      <c r="G26" s="103">
        <v>79433.129271434431</v>
      </c>
      <c r="H26" s="103">
        <v>426747.82181339251</v>
      </c>
      <c r="I26" s="186">
        <v>18.613599229141187</v>
      </c>
      <c r="J26" s="110">
        <v>-1.8495454301209406</v>
      </c>
      <c r="K26" s="33">
        <v>1.1807803887393789</v>
      </c>
      <c r="L26" s="84">
        <v>-1.3511301952657817</v>
      </c>
      <c r="M26" s="33">
        <v>0.21657920158261845</v>
      </c>
      <c r="N26" s="33">
        <v>2.3210655766139752</v>
      </c>
      <c r="O26" s="84">
        <v>0.60171759865295371</v>
      </c>
      <c r="P26" s="33">
        <v>1.3129430934239679</v>
      </c>
      <c r="Q26" s="33">
        <v>3.6628656255083172</v>
      </c>
      <c r="R26" s="84">
        <v>1.7018692607808532</v>
      </c>
      <c r="S26" s="38">
        <v>0.57591676595691865</v>
      </c>
      <c r="T26" s="38">
        <v>4.5051125320073169</v>
      </c>
      <c r="U26" s="83">
        <v>1.2847442110425362</v>
      </c>
      <c r="X26" s="46"/>
      <c r="Y26" s="31"/>
      <c r="Z26" s="31"/>
      <c r="AA26" s="31"/>
      <c r="AB26" s="31"/>
    </row>
    <row r="27" spans="1:28" s="4" customFormat="1" ht="18.75" hidden="1" customHeight="1" x14ac:dyDescent="0.2">
      <c r="A27" s="73">
        <v>40603</v>
      </c>
      <c r="B27" s="142">
        <v>319059.73114424886</v>
      </c>
      <c r="C27" s="103">
        <v>69894.825903720892</v>
      </c>
      <c r="D27" s="143">
        <v>388954.55704796972</v>
      </c>
      <c r="E27" s="145">
        <v>17.969920813937339</v>
      </c>
      <c r="F27" s="103">
        <v>334321.89315294824</v>
      </c>
      <c r="G27" s="103">
        <v>79696.030022291263</v>
      </c>
      <c r="H27" s="103">
        <v>414017.92317523953</v>
      </c>
      <c r="I27" s="186">
        <v>19.249415438606189</v>
      </c>
      <c r="J27" s="110">
        <v>-2.9270949927961141</v>
      </c>
      <c r="K27" s="33">
        <v>4.7906188608911151</v>
      </c>
      <c r="L27" s="84">
        <v>-1.625138218206672</v>
      </c>
      <c r="M27" s="33">
        <v>-3.7409299600650172</v>
      </c>
      <c r="N27" s="33">
        <v>0.33097116186681319</v>
      </c>
      <c r="O27" s="84">
        <v>-2.9830026042217099</v>
      </c>
      <c r="P27" s="33">
        <v>5.3201097836157203</v>
      </c>
      <c r="Q27" s="33">
        <v>7.560332070899932</v>
      </c>
      <c r="R27" s="84">
        <v>5.7157723189197185</v>
      </c>
      <c r="S27" s="38">
        <v>4.0142075144523659</v>
      </c>
      <c r="T27" s="38">
        <v>5.6826886093976867</v>
      </c>
      <c r="U27" s="83">
        <v>4.3312733805572208</v>
      </c>
    </row>
    <row r="28" spans="1:28" s="4" customFormat="1" ht="18.75" hidden="1" customHeight="1" x14ac:dyDescent="0.2">
      <c r="A28" s="73">
        <v>40695</v>
      </c>
      <c r="B28" s="142">
        <v>319737.94362445991</v>
      </c>
      <c r="C28" s="103">
        <v>69315.580208477331</v>
      </c>
      <c r="D28" s="143">
        <v>389053.52383293724</v>
      </c>
      <c r="E28" s="145">
        <v>17.816463792843578</v>
      </c>
      <c r="F28" s="103">
        <v>327945.98629189638</v>
      </c>
      <c r="G28" s="103">
        <v>78992.679448781302</v>
      </c>
      <c r="H28" s="103">
        <v>406938.66574067768</v>
      </c>
      <c r="I28" s="186">
        <v>19.411446023445585</v>
      </c>
      <c r="J28" s="110">
        <v>0.21256599125774756</v>
      </c>
      <c r="K28" s="33">
        <v>-0.8287390200262621</v>
      </c>
      <c r="L28" s="84">
        <v>2.5444305298449876E-2</v>
      </c>
      <c r="M28" s="33">
        <v>-1.9071161630850639</v>
      </c>
      <c r="N28" s="33">
        <v>-0.88254154355396963</v>
      </c>
      <c r="O28" s="84">
        <v>-1.7098915380930038</v>
      </c>
      <c r="P28" s="33">
        <v>4.9344902771139942</v>
      </c>
      <c r="Q28" s="33">
        <v>1.9392664309220748</v>
      </c>
      <c r="R28" s="84">
        <v>4.3880282551950671</v>
      </c>
      <c r="S28" s="38">
        <v>3.5114116175277701</v>
      </c>
      <c r="T28" s="38">
        <v>1.2732851451453087</v>
      </c>
      <c r="U28" s="83">
        <v>3.0692543691184113</v>
      </c>
    </row>
    <row r="29" spans="1:28" s="4" customFormat="1" ht="18.75" hidden="1" customHeight="1" x14ac:dyDescent="0.2">
      <c r="A29" s="73">
        <v>40787</v>
      </c>
      <c r="B29" s="142">
        <v>335671.23281207256</v>
      </c>
      <c r="C29" s="103">
        <v>68399.25157313027</v>
      </c>
      <c r="D29" s="143">
        <v>404070.48438520281</v>
      </c>
      <c r="E29" s="145">
        <v>16.927554527324705</v>
      </c>
      <c r="F29" s="103">
        <v>339942.38389880065</v>
      </c>
      <c r="G29" s="103">
        <v>76413.608578439758</v>
      </c>
      <c r="H29" s="103">
        <v>416355.99247724039</v>
      </c>
      <c r="I29" s="186">
        <v>18.352950349962075</v>
      </c>
      <c r="J29" s="110">
        <v>4.9832337716935768</v>
      </c>
      <c r="K29" s="33">
        <v>-1.3219663351169544</v>
      </c>
      <c r="L29" s="84">
        <v>3.8598700775973356</v>
      </c>
      <c r="M29" s="33">
        <v>3.6580406860740027</v>
      </c>
      <c r="N29" s="33">
        <v>-3.2649492185080362</v>
      </c>
      <c r="O29" s="84">
        <v>2.3141882375374792</v>
      </c>
      <c r="P29" s="33">
        <v>0.23801794112341668</v>
      </c>
      <c r="Q29" s="33">
        <v>3.7592328500211778</v>
      </c>
      <c r="R29" s="84">
        <v>0.81717254716305376</v>
      </c>
      <c r="S29" s="38">
        <v>-1.9106776317753571</v>
      </c>
      <c r="T29" s="38">
        <v>-1.5685026384577014</v>
      </c>
      <c r="U29" s="83">
        <v>-1.8480567804324863</v>
      </c>
    </row>
    <row r="30" spans="1:28" s="4" customFormat="1" ht="18.75" hidden="1" customHeight="1" x14ac:dyDescent="0.2">
      <c r="A30" s="73">
        <v>40878</v>
      </c>
      <c r="B30" s="142">
        <v>324490.09929483721</v>
      </c>
      <c r="C30" s="103">
        <v>72032.819674924554</v>
      </c>
      <c r="D30" s="143">
        <v>396522.91896976175</v>
      </c>
      <c r="E30" s="145">
        <v>18.166117575770613</v>
      </c>
      <c r="F30" s="103">
        <v>331154.25002700591</v>
      </c>
      <c r="G30" s="103">
        <v>75663.325199019513</v>
      </c>
      <c r="H30" s="103">
        <v>406817.57522602542</v>
      </c>
      <c r="I30" s="186">
        <v>18.598833926233748</v>
      </c>
      <c r="J30" s="110">
        <v>-3.3309775829062858</v>
      </c>
      <c r="K30" s="33">
        <v>5.3122921935913183</v>
      </c>
      <c r="L30" s="84">
        <v>-1.8678833785458977</v>
      </c>
      <c r="M30" s="33">
        <v>-2.5851833393069796</v>
      </c>
      <c r="N30" s="33">
        <v>-0.98187141450081583</v>
      </c>
      <c r="O30" s="84">
        <v>-2.2909282977922771</v>
      </c>
      <c r="P30" s="33">
        <v>-1.2749228125409786</v>
      </c>
      <c r="Q30" s="33">
        <v>7.9960305277543711</v>
      </c>
      <c r="R30" s="84">
        <v>0.28906112585463006</v>
      </c>
      <c r="S30" s="38">
        <v>-4.6529682912852479</v>
      </c>
      <c r="T30" s="38">
        <v>-4.7458838736328204</v>
      </c>
      <c r="U30" s="83">
        <v>-4.6702632254048524</v>
      </c>
      <c r="Y30" s="37"/>
      <c r="Z30" s="37"/>
      <c r="AA30" s="37"/>
    </row>
    <row r="31" spans="1:28" s="7" customFormat="1" ht="18.75" hidden="1" customHeight="1" x14ac:dyDescent="0.2">
      <c r="A31" s="73">
        <v>40969</v>
      </c>
      <c r="B31" s="142">
        <v>303120.25907856633</v>
      </c>
      <c r="C31" s="103">
        <v>72722.727641102261</v>
      </c>
      <c r="D31" s="143">
        <v>375842.98671966861</v>
      </c>
      <c r="E31" s="145">
        <v>19.349230984944313</v>
      </c>
      <c r="F31" s="103">
        <v>307034.56649277511</v>
      </c>
      <c r="G31" s="103">
        <v>76919.615764309274</v>
      </c>
      <c r="H31" s="103">
        <v>383954.18225708441</v>
      </c>
      <c r="I31" s="186">
        <v>20.033540281326111</v>
      </c>
      <c r="J31" s="110">
        <v>-6.5856678717503456</v>
      </c>
      <c r="K31" s="33">
        <v>0.95776892990053852</v>
      </c>
      <c r="L31" s="84">
        <v>-5.2153182731084939</v>
      </c>
      <c r="M31" s="33">
        <v>-7.2835192458692006</v>
      </c>
      <c r="N31" s="33">
        <v>1.6603692237755894</v>
      </c>
      <c r="O31" s="84">
        <v>-5.6200602828523927</v>
      </c>
      <c r="P31" s="33">
        <v>-4.9957642753971356</v>
      </c>
      <c r="Q31" s="33">
        <v>4.0459385953357412</v>
      </c>
      <c r="R31" s="84">
        <v>-3.3709774292949248</v>
      </c>
      <c r="S31" s="38">
        <v>-8.1619921456024684</v>
      </c>
      <c r="T31" s="38">
        <v>-3.4837547832751738</v>
      </c>
      <c r="U31" s="83">
        <v>-7.2614588005239966</v>
      </c>
      <c r="Y31" s="37"/>
      <c r="Z31" s="37"/>
      <c r="AA31" s="37"/>
    </row>
    <row r="32" spans="1:28" s="4" customFormat="1" ht="18.75" hidden="1" customHeight="1" x14ac:dyDescent="0.2">
      <c r="A32" s="73">
        <v>41061</v>
      </c>
      <c r="B32" s="142">
        <v>316429.1605881484</v>
      </c>
      <c r="C32" s="103">
        <v>74257.704046535175</v>
      </c>
      <c r="D32" s="143">
        <v>390686.86463468359</v>
      </c>
      <c r="E32" s="145">
        <v>19.006962037479997</v>
      </c>
      <c r="F32" s="103">
        <v>314908.77126478392</v>
      </c>
      <c r="G32" s="103">
        <v>78845.282133930508</v>
      </c>
      <c r="H32" s="103">
        <v>393754.0533987144</v>
      </c>
      <c r="I32" s="186">
        <v>20.023992503282745</v>
      </c>
      <c r="J32" s="110">
        <v>4.3906341166502187</v>
      </c>
      <c r="K32" s="33">
        <v>2.1107244670583043</v>
      </c>
      <c r="L32" s="84">
        <v>3.9494891323026451</v>
      </c>
      <c r="M32" s="33">
        <v>2.5645987883237638</v>
      </c>
      <c r="N32" s="33">
        <v>2.5034789247019944</v>
      </c>
      <c r="O32" s="84">
        <v>2.5523543158251698</v>
      </c>
      <c r="P32" s="33">
        <v>-1.0348421581761897</v>
      </c>
      <c r="Q32" s="33">
        <v>7.1298888694196023</v>
      </c>
      <c r="R32" s="84">
        <v>0.41982418913848107</v>
      </c>
      <c r="S32" s="38">
        <v>-3.9754153342521334</v>
      </c>
      <c r="T32" s="38">
        <v>-0.18659617053040733</v>
      </c>
      <c r="U32" s="83">
        <v>-3.2399507473603535</v>
      </c>
      <c r="Y32" s="31"/>
      <c r="Z32" s="31"/>
      <c r="AA32" s="31"/>
      <c r="AB32" s="31"/>
    </row>
    <row r="33" spans="1:28" s="4" customFormat="1" ht="18.75" hidden="1" customHeight="1" x14ac:dyDescent="0.2">
      <c r="A33" s="73">
        <v>41153</v>
      </c>
      <c r="B33" s="142">
        <v>332976.45745749667</v>
      </c>
      <c r="C33" s="103">
        <v>72502.227265000431</v>
      </c>
      <c r="D33" s="143">
        <v>405478.68472249707</v>
      </c>
      <c r="E33" s="145">
        <v>17.880650696748649</v>
      </c>
      <c r="F33" s="103">
        <v>329325.64963609329</v>
      </c>
      <c r="G33" s="103">
        <v>78390.569342103146</v>
      </c>
      <c r="H33" s="103">
        <v>407716.21897819644</v>
      </c>
      <c r="I33" s="186">
        <v>19.226747844018259</v>
      </c>
      <c r="J33" s="110">
        <v>5.2293843078784903</v>
      </c>
      <c r="K33" s="33">
        <v>-2.3640332058134135</v>
      </c>
      <c r="L33" s="84">
        <v>3.7861063237037058</v>
      </c>
      <c r="M33" s="33">
        <v>4.5781126747934451</v>
      </c>
      <c r="N33" s="33">
        <v>-0.57671528279264805</v>
      </c>
      <c r="O33" s="84">
        <v>3.545910311009294</v>
      </c>
      <c r="P33" s="33">
        <v>-0.80280199527392426</v>
      </c>
      <c r="Q33" s="33">
        <v>5.9985681093065608</v>
      </c>
      <c r="R33" s="84">
        <v>0.34850363778410554</v>
      </c>
      <c r="S33" s="38">
        <v>-3.1230981382621223</v>
      </c>
      <c r="T33" s="38">
        <v>2.5871841422513171</v>
      </c>
      <c r="U33" s="83">
        <v>-2.0750928664768082</v>
      </c>
    </row>
    <row r="34" spans="1:28" s="4" customFormat="1" ht="18.75" hidden="1" customHeight="1" x14ac:dyDescent="0.2">
      <c r="A34" s="73">
        <v>41244</v>
      </c>
      <c r="B34" s="142">
        <v>310885.22128779918</v>
      </c>
      <c r="C34" s="103">
        <v>71520.417606665578</v>
      </c>
      <c r="D34" s="143">
        <v>382405.63889446476</v>
      </c>
      <c r="E34" s="145">
        <v>18.702762284947262</v>
      </c>
      <c r="F34" s="103">
        <v>317742.5286072052</v>
      </c>
      <c r="G34" s="103">
        <v>77883.43177165318</v>
      </c>
      <c r="H34" s="103">
        <v>395625.96037885838</v>
      </c>
      <c r="I34" s="186">
        <v>19.686127699271967</v>
      </c>
      <c r="J34" s="110">
        <v>-6.6344739019626786</v>
      </c>
      <c r="K34" s="33">
        <v>-1.3541786168116943</v>
      </c>
      <c r="L34" s="84">
        <v>-5.6903227462679382</v>
      </c>
      <c r="M34" s="33">
        <v>-3.5172240734019766</v>
      </c>
      <c r="N34" s="33">
        <v>-0.64693696538517997</v>
      </c>
      <c r="O34" s="84">
        <v>-2.9653612087442127</v>
      </c>
      <c r="P34" s="33">
        <v>-4.1926943338497438</v>
      </c>
      <c r="Q34" s="33">
        <v>-0.71134528756667237</v>
      </c>
      <c r="R34" s="84">
        <v>-3.5602683728789941</v>
      </c>
      <c r="S34" s="38">
        <v>-4.0499922373658137</v>
      </c>
      <c r="T34" s="38">
        <v>2.9341911246882972</v>
      </c>
      <c r="U34" s="83">
        <v>-2.7510155727537295</v>
      </c>
      <c r="X34" s="46"/>
      <c r="Y34" s="31"/>
      <c r="Z34" s="31"/>
      <c r="AA34" s="31"/>
      <c r="AB34" s="31"/>
    </row>
    <row r="35" spans="1:28" s="4" customFormat="1" ht="18.75" hidden="1" customHeight="1" x14ac:dyDescent="0.2">
      <c r="A35" s="73">
        <v>41334</v>
      </c>
      <c r="B35" s="142">
        <v>320243.32783009461</v>
      </c>
      <c r="C35" s="103">
        <v>82377.919365536218</v>
      </c>
      <c r="D35" s="143">
        <v>402621.2471956308</v>
      </c>
      <c r="E35" s="145">
        <v>20.460400423306368</v>
      </c>
      <c r="F35" s="103">
        <v>323857.58253671019</v>
      </c>
      <c r="G35" s="103">
        <v>77129.329137382127</v>
      </c>
      <c r="H35" s="103">
        <v>400986.91167409235</v>
      </c>
      <c r="I35" s="186">
        <v>19.234874478913181</v>
      </c>
      <c r="J35" s="110">
        <v>3.0101484089628912</v>
      </c>
      <c r="K35" s="33">
        <v>15.180982049884918</v>
      </c>
      <c r="L35" s="84">
        <v>5.2864304929209283</v>
      </c>
      <c r="M35" s="33">
        <v>1.9245311467463182</v>
      </c>
      <c r="N35" s="33">
        <v>-0.96824525719669907</v>
      </c>
      <c r="O35" s="84">
        <v>1.35505548981169</v>
      </c>
      <c r="P35" s="33">
        <v>5.6489357734054124</v>
      </c>
      <c r="Q35" s="33">
        <v>13.276718348744836</v>
      </c>
      <c r="R35" s="84">
        <v>7.1248530429371613</v>
      </c>
      <c r="S35" s="38">
        <v>5.4791928596518318</v>
      </c>
      <c r="T35" s="38">
        <v>0.27263965243331256</v>
      </c>
      <c r="U35" s="83">
        <v>4.4361359256150337</v>
      </c>
      <c r="X35" s="46"/>
      <c r="Y35" s="31"/>
      <c r="Z35" s="31"/>
      <c r="AA35" s="31"/>
      <c r="AB35" s="31"/>
    </row>
    <row r="36" spans="1:28" s="4" customFormat="1" ht="18.75" hidden="1" customHeight="1" x14ac:dyDescent="0.2">
      <c r="A36" s="73">
        <v>41426</v>
      </c>
      <c r="B36" s="142">
        <v>317606.92635513144</v>
      </c>
      <c r="C36" s="103">
        <v>79726.755267150904</v>
      </c>
      <c r="D36" s="143">
        <v>397333.68162228237</v>
      </c>
      <c r="E36" s="145">
        <v>20.065440951704069</v>
      </c>
      <c r="F36" s="103">
        <v>318206.36047312076</v>
      </c>
      <c r="G36" s="103">
        <v>79408.588204974614</v>
      </c>
      <c r="H36" s="103">
        <v>397614.94867809536</v>
      </c>
      <c r="I36" s="186">
        <v>19.971228060960787</v>
      </c>
      <c r="J36" s="110">
        <v>-0.82324946247183561</v>
      </c>
      <c r="K36" s="33">
        <v>-3.2182945609748685</v>
      </c>
      <c r="L36" s="84">
        <v>-1.3132852799443242</v>
      </c>
      <c r="M36" s="33">
        <v>-1.7449713603506041</v>
      </c>
      <c r="N36" s="33">
        <v>2.9551133052547272</v>
      </c>
      <c r="O36" s="84">
        <v>-0.84091597451879352</v>
      </c>
      <c r="P36" s="33">
        <v>0.3722051927179848</v>
      </c>
      <c r="Q36" s="33">
        <v>7.364961374497156</v>
      </c>
      <c r="R36" s="84">
        <v>1.7013157055622941</v>
      </c>
      <c r="S36" s="38">
        <v>1.0471569893377648</v>
      </c>
      <c r="T36" s="38">
        <v>0.71444486695760645</v>
      </c>
      <c r="U36" s="83">
        <v>0.98053473889484621</v>
      </c>
      <c r="X36" s="46"/>
      <c r="Y36" s="31"/>
      <c r="Z36" s="31"/>
      <c r="AA36" s="31"/>
      <c r="AB36" s="31"/>
    </row>
    <row r="37" spans="1:28" s="4" customFormat="1" ht="18.75" hidden="1" customHeight="1" x14ac:dyDescent="0.2">
      <c r="A37" s="73">
        <v>41518</v>
      </c>
      <c r="B37" s="142">
        <v>323627.79983923421</v>
      </c>
      <c r="C37" s="103">
        <v>80102.52821505582</v>
      </c>
      <c r="D37" s="143">
        <v>403730.32805429003</v>
      </c>
      <c r="E37" s="145">
        <v>19.840602166574008</v>
      </c>
      <c r="F37" s="103">
        <v>317435.63993967371</v>
      </c>
      <c r="G37" s="103">
        <v>81093.734576376824</v>
      </c>
      <c r="H37" s="103">
        <v>398529.37451605056</v>
      </c>
      <c r="I37" s="186">
        <v>20.348245264192141</v>
      </c>
      <c r="J37" s="110">
        <v>1.8956996792225311</v>
      </c>
      <c r="K37" s="33">
        <v>0.47132602680964908</v>
      </c>
      <c r="L37" s="84">
        <v>1.6098928250659981</v>
      </c>
      <c r="M37" s="33">
        <v>-0.24220777117751879</v>
      </c>
      <c r="N37" s="33">
        <v>2.1221210570478917</v>
      </c>
      <c r="O37" s="84">
        <v>0.22997773121844034</v>
      </c>
      <c r="P37" s="33">
        <v>-2.8076031830135548</v>
      </c>
      <c r="Q37" s="33">
        <v>10.482851681612189</v>
      </c>
      <c r="R37" s="84">
        <v>-0.43118337266078299</v>
      </c>
      <c r="S37" s="38">
        <v>-3.6104110656300605</v>
      </c>
      <c r="T37" s="38">
        <v>3.4483296357714153</v>
      </c>
      <c r="U37" s="83">
        <v>-2.2532447900084946</v>
      </c>
      <c r="X37" s="46"/>
      <c r="Y37" s="31"/>
      <c r="Z37" s="31"/>
      <c r="AA37" s="31"/>
      <c r="AB37" s="31"/>
    </row>
    <row r="38" spans="1:28" s="4" customFormat="1" ht="18.75" hidden="1" customHeight="1" x14ac:dyDescent="0.2">
      <c r="A38" s="73">
        <v>41609</v>
      </c>
      <c r="B38" s="142">
        <v>316046.61302911589</v>
      </c>
      <c r="C38" s="103">
        <v>80032.157797834123</v>
      </c>
      <c r="D38" s="143">
        <v>396078.77082695003</v>
      </c>
      <c r="E38" s="145">
        <v>20.20612153252738</v>
      </c>
      <c r="F38" s="103">
        <v>318185.74100075767</v>
      </c>
      <c r="G38" s="103">
        <v>84473.288393992203</v>
      </c>
      <c r="H38" s="103">
        <v>402659.02939474984</v>
      </c>
      <c r="I38" s="186">
        <v>20.978863561303172</v>
      </c>
      <c r="J38" s="110">
        <v>-2.3425635294262008</v>
      </c>
      <c r="K38" s="33">
        <v>-8.7850432177091875E-2</v>
      </c>
      <c r="L38" s="84">
        <v>-1.8952148738033685</v>
      </c>
      <c r="M38" s="33">
        <v>0.2363002028463228</v>
      </c>
      <c r="N38" s="33">
        <v>4.167466001251185</v>
      </c>
      <c r="O38" s="84">
        <v>1.0362234612477579</v>
      </c>
      <c r="P38" s="33">
        <v>1.6602242203525748</v>
      </c>
      <c r="Q38" s="33">
        <v>11.90113323719639</v>
      </c>
      <c r="R38" s="84">
        <v>3.575557089590589</v>
      </c>
      <c r="S38" s="38">
        <v>0.13948790408865364</v>
      </c>
      <c r="T38" s="38">
        <v>8.4611790626533434</v>
      </c>
      <c r="U38" s="83">
        <v>1.7777066523027116</v>
      </c>
      <c r="X38" s="46"/>
      <c r="Y38" s="31"/>
      <c r="Z38" s="31"/>
      <c r="AA38" s="31"/>
      <c r="AB38" s="31"/>
    </row>
    <row r="39" spans="1:28" s="4" customFormat="1" ht="18.75" hidden="1" customHeight="1" x14ac:dyDescent="0.2">
      <c r="A39" s="73">
        <v>41699</v>
      </c>
      <c r="B39" s="142">
        <v>316228.79497265065</v>
      </c>
      <c r="C39" s="103">
        <v>77995.52113972955</v>
      </c>
      <c r="D39" s="143">
        <v>394224.31611238018</v>
      </c>
      <c r="E39" s="145">
        <v>19.784553603612729</v>
      </c>
      <c r="F39" s="103">
        <v>317974.86991107051</v>
      </c>
      <c r="G39" s="103">
        <v>84976.353140249383</v>
      </c>
      <c r="H39" s="103">
        <v>402951.22305131989</v>
      </c>
      <c r="I39" s="186">
        <v>21.088496145208818</v>
      </c>
      <c r="J39" s="110">
        <v>5.7644010732673223E-2</v>
      </c>
      <c r="K39" s="33">
        <v>-2.5447728939774805</v>
      </c>
      <c r="L39" s="84">
        <v>-0.46820351181611386</v>
      </c>
      <c r="M39" s="33">
        <v>-6.6272953974603865E-2</v>
      </c>
      <c r="N39" s="33">
        <v>0.59553115052278827</v>
      </c>
      <c r="O39" s="84">
        <v>7.2566026151022811E-2</v>
      </c>
      <c r="P39" s="33">
        <v>-1.2535882900810691</v>
      </c>
      <c r="Q39" s="33">
        <v>-5.3198700083217858</v>
      </c>
      <c r="R39" s="84">
        <v>-2.0855658119728133</v>
      </c>
      <c r="S39" s="38">
        <v>-1.8164504840558635</v>
      </c>
      <c r="T39" s="38">
        <v>10.173852269465741</v>
      </c>
      <c r="U39" s="83">
        <v>0.4898692002256837</v>
      </c>
      <c r="X39" s="46"/>
      <c r="Y39" s="31"/>
      <c r="Z39" s="31"/>
      <c r="AA39" s="31"/>
      <c r="AB39" s="31"/>
    </row>
    <row r="40" spans="1:28" s="4" customFormat="1" ht="18.75" hidden="1" customHeight="1" x14ac:dyDescent="0.2">
      <c r="A40" s="73">
        <v>41791</v>
      </c>
      <c r="B40" s="142">
        <v>326375.71948448836</v>
      </c>
      <c r="C40" s="103">
        <v>74918.820161973097</v>
      </c>
      <c r="D40" s="143">
        <v>401294.53964646143</v>
      </c>
      <c r="E40" s="145">
        <v>18.669284717398899</v>
      </c>
      <c r="F40" s="103">
        <v>324447.60075758782</v>
      </c>
      <c r="G40" s="103">
        <v>82025.01199305919</v>
      </c>
      <c r="H40" s="103">
        <v>406472.61275064701</v>
      </c>
      <c r="I40" s="186">
        <v>20.179714307929991</v>
      </c>
      <c r="J40" s="110">
        <v>3.2087288296169447</v>
      </c>
      <c r="K40" s="33">
        <v>-3.9447149436241631</v>
      </c>
      <c r="L40" s="84">
        <v>1.7934519117957706</v>
      </c>
      <c r="M40" s="33">
        <v>2.0356108167691218</v>
      </c>
      <c r="N40" s="33">
        <v>-3.4731322751861882</v>
      </c>
      <c r="O40" s="84">
        <v>0.87389974217266797</v>
      </c>
      <c r="P40" s="33">
        <v>2.7608948047789568</v>
      </c>
      <c r="Q40" s="33">
        <v>-6.0305164672351594</v>
      </c>
      <c r="R40" s="84">
        <v>0.99685936717149559</v>
      </c>
      <c r="S40" s="38">
        <v>1.9613813737686883</v>
      </c>
      <c r="T40" s="38">
        <v>3.2948876780567957</v>
      </c>
      <c r="U40" s="83">
        <v>2.227698959005366</v>
      </c>
      <c r="X40" s="46"/>
      <c r="Y40" s="31"/>
      <c r="Z40" s="31"/>
      <c r="AA40" s="31"/>
      <c r="AB40" s="31"/>
    </row>
    <row r="41" spans="1:28" s="4" customFormat="1" ht="18.75" hidden="1" customHeight="1" x14ac:dyDescent="0.2">
      <c r="A41" s="73">
        <v>41883</v>
      </c>
      <c r="B41" s="142">
        <v>357245.72789192584</v>
      </c>
      <c r="C41" s="103">
        <v>74282.948492382711</v>
      </c>
      <c r="D41" s="143">
        <v>431528.67638430855</v>
      </c>
      <c r="E41" s="145">
        <v>17.213907802091974</v>
      </c>
      <c r="F41" s="103">
        <v>344704.77521364228</v>
      </c>
      <c r="G41" s="103">
        <v>81626.755127646786</v>
      </c>
      <c r="H41" s="103">
        <v>426331.53034128906</v>
      </c>
      <c r="I41" s="186">
        <v>19.146309695251141</v>
      </c>
      <c r="J41" s="110">
        <v>9.4584267653846297</v>
      </c>
      <c r="K41" s="33">
        <v>-0.84874757532972467</v>
      </c>
      <c r="L41" s="84">
        <v>7.5341510413979904</v>
      </c>
      <c r="M41" s="33">
        <v>6.2435889212167979</v>
      </c>
      <c r="N41" s="33">
        <v>-0.48553100540370053</v>
      </c>
      <c r="O41" s="84">
        <v>4.8856717445867872</v>
      </c>
      <c r="P41" s="33">
        <v>10.387836913080932</v>
      </c>
      <c r="Q41" s="33">
        <v>-7.2651636001412498</v>
      </c>
      <c r="R41" s="84">
        <v>6.885375310789243</v>
      </c>
      <c r="S41" s="38">
        <v>8.5904453826138933</v>
      </c>
      <c r="T41" s="38">
        <v>0.65728943679113172</v>
      </c>
      <c r="U41" s="83">
        <v>6.9761873535670276</v>
      </c>
      <c r="X41" s="46"/>
      <c r="Y41" s="31"/>
      <c r="Z41" s="31"/>
      <c r="AA41" s="31"/>
      <c r="AB41" s="31"/>
    </row>
    <row r="42" spans="1:28" s="4" customFormat="1" ht="18.75" hidden="1" customHeight="1" x14ac:dyDescent="0.2">
      <c r="A42" s="73">
        <v>41974</v>
      </c>
      <c r="B42" s="142">
        <v>347070.2221745323</v>
      </c>
      <c r="C42" s="103">
        <v>77289.382677972797</v>
      </c>
      <c r="D42" s="143">
        <v>424359.60485250509</v>
      </c>
      <c r="E42" s="145">
        <v>18.21318094233694</v>
      </c>
      <c r="F42" s="103">
        <v>330532.32278854423</v>
      </c>
      <c r="G42" s="103">
        <v>81499.935765700793</v>
      </c>
      <c r="H42" s="103">
        <v>412032.25855424505</v>
      </c>
      <c r="I42" s="186">
        <v>19.779989084269992</v>
      </c>
      <c r="J42" s="110">
        <v>-2.8483211758579188</v>
      </c>
      <c r="K42" s="33">
        <v>4.0472736295576368</v>
      </c>
      <c r="L42" s="84">
        <v>-1.6613198436478598</v>
      </c>
      <c r="M42" s="33">
        <v>-4.1114755130137723</v>
      </c>
      <c r="N42" s="33">
        <v>-0.1553649434522697</v>
      </c>
      <c r="O42" s="84">
        <v>-3.3540263314789485</v>
      </c>
      <c r="P42" s="33">
        <v>9.8161498546286907</v>
      </c>
      <c r="Q42" s="33">
        <v>-3.4270913034604575</v>
      </c>
      <c r="R42" s="84">
        <v>7.1402044513794891</v>
      </c>
      <c r="S42" s="38">
        <v>3.8803064364085174</v>
      </c>
      <c r="T42" s="38">
        <v>-3.5198731869219841</v>
      </c>
      <c r="U42" s="83">
        <v>2.3278328499386873</v>
      </c>
      <c r="X42" s="46"/>
      <c r="Y42" s="31"/>
      <c r="Z42" s="31"/>
      <c r="AA42" s="31"/>
      <c r="AB42" s="31"/>
    </row>
    <row r="43" spans="1:28" s="4" customFormat="1" ht="18.75" hidden="1" customHeight="1" x14ac:dyDescent="0.2">
      <c r="A43" s="73">
        <v>42064</v>
      </c>
      <c r="B43" s="142">
        <v>354139.3175404045</v>
      </c>
      <c r="C43" s="103">
        <v>80089.664099662114</v>
      </c>
      <c r="D43" s="143">
        <v>434228.9816400666</v>
      </c>
      <c r="E43" s="145">
        <v>18.44410840500937</v>
      </c>
      <c r="F43" s="103">
        <v>334630.7255405545</v>
      </c>
      <c r="G43" s="103">
        <v>81821.614942398999</v>
      </c>
      <c r="H43" s="103">
        <v>416452.34048295347</v>
      </c>
      <c r="I43" s="186">
        <v>19.647293816985567</v>
      </c>
      <c r="J43" s="110">
        <v>2.0367910913190741</v>
      </c>
      <c r="K43" s="33">
        <v>3.6231126768818029</v>
      </c>
      <c r="L43" s="84">
        <v>2.3257107120249572</v>
      </c>
      <c r="M43" s="33">
        <v>1.2399400813312269</v>
      </c>
      <c r="N43" s="33">
        <v>0.3946986873989573</v>
      </c>
      <c r="O43" s="84">
        <v>1.0727514258756798</v>
      </c>
      <c r="P43" s="33">
        <v>11.988320852006083</v>
      </c>
      <c r="Q43" s="33">
        <v>2.6849528400238398</v>
      </c>
      <c r="R43" s="84">
        <v>10.147691020734101</v>
      </c>
      <c r="S43" s="38">
        <v>5.2381043930113691</v>
      </c>
      <c r="T43" s="38">
        <v>-3.7124895118099914</v>
      </c>
      <c r="U43" s="83">
        <v>3.3505587424198211</v>
      </c>
      <c r="X43" s="46"/>
      <c r="Y43" s="31"/>
      <c r="Z43" s="31"/>
      <c r="AA43" s="31"/>
      <c r="AB43" s="31"/>
    </row>
    <row r="44" spans="1:28" s="4" customFormat="1" ht="18.75" hidden="1" customHeight="1" x14ac:dyDescent="0.2">
      <c r="A44" s="73">
        <v>42156</v>
      </c>
      <c r="B44" s="142">
        <v>361437.9910714773</v>
      </c>
      <c r="C44" s="103">
        <v>80556.238861257341</v>
      </c>
      <c r="D44" s="143">
        <v>441994.22993273463</v>
      </c>
      <c r="E44" s="145">
        <v>18.225631333132306</v>
      </c>
      <c r="F44" s="103">
        <v>341035.9412399485</v>
      </c>
      <c r="G44" s="103">
        <v>82758.578211264918</v>
      </c>
      <c r="H44" s="103">
        <v>423794.51945121342</v>
      </c>
      <c r="I44" s="186">
        <v>19.527996331437212</v>
      </c>
      <c r="J44" s="110">
        <v>2.0609610877900053</v>
      </c>
      <c r="K44" s="33">
        <v>0.58256551184261696</v>
      </c>
      <c r="L44" s="84">
        <v>1.7882842051073879</v>
      </c>
      <c r="M44" s="33">
        <v>1.9141146375746416</v>
      </c>
      <c r="N44" s="33">
        <v>1.1451292785231857</v>
      </c>
      <c r="O44" s="84">
        <v>1.7630298246722163</v>
      </c>
      <c r="P44" s="33">
        <v>10.74291667357177</v>
      </c>
      <c r="Q44" s="33">
        <v>7.5247029879758571</v>
      </c>
      <c r="R44" s="84">
        <v>10.14209919779357</v>
      </c>
      <c r="S44" s="38">
        <v>5.1127949300986586</v>
      </c>
      <c r="T44" s="38">
        <v>0.89432015964570155</v>
      </c>
      <c r="U44" s="83">
        <v>4.2615187732691453</v>
      </c>
      <c r="X44" s="46"/>
      <c r="Y44" s="31"/>
      <c r="Z44" s="31"/>
      <c r="AA44" s="31"/>
      <c r="AB44" s="31"/>
    </row>
    <row r="45" spans="1:28" s="4" customFormat="1" ht="18.75" hidden="1" customHeight="1" x14ac:dyDescent="0.2">
      <c r="A45" s="73">
        <v>42248</v>
      </c>
      <c r="B45" s="142">
        <v>404072.82213428023</v>
      </c>
      <c r="C45" s="103">
        <v>79484.364780580101</v>
      </c>
      <c r="D45" s="143">
        <v>483557.18691486033</v>
      </c>
      <c r="E45" s="145">
        <v>16.437428070855013</v>
      </c>
      <c r="F45" s="103">
        <v>383298.81707805343</v>
      </c>
      <c r="G45" s="103">
        <v>83018.985603687644</v>
      </c>
      <c r="H45" s="103">
        <v>466317.80268174107</v>
      </c>
      <c r="I45" s="186">
        <v>17.803091609682244</v>
      </c>
      <c r="J45" s="110">
        <v>11.795890890277647</v>
      </c>
      <c r="K45" s="33">
        <v>-1.330591020421565</v>
      </c>
      <c r="L45" s="84">
        <v>9.4035066902233098</v>
      </c>
      <c r="M45" s="33">
        <v>12.392499067530636</v>
      </c>
      <c r="N45" s="33">
        <v>0.31465909401919134</v>
      </c>
      <c r="O45" s="84">
        <v>10.033938920586451</v>
      </c>
      <c r="P45" s="33">
        <v>13.107810838964184</v>
      </c>
      <c r="Q45" s="33">
        <v>7.0021672453278683</v>
      </c>
      <c r="R45" s="84">
        <v>12.056790980031295</v>
      </c>
      <c r="S45" s="38">
        <v>11.196259709628677</v>
      </c>
      <c r="T45" s="38">
        <v>1.7056055626169524</v>
      </c>
      <c r="U45" s="83">
        <v>9.3791496745366203</v>
      </c>
      <c r="X45" s="46"/>
      <c r="Y45" s="31"/>
      <c r="Z45" s="31"/>
      <c r="AA45" s="31"/>
      <c r="AB45" s="31"/>
    </row>
    <row r="46" spans="1:28" s="4" customFormat="1" ht="18.75" hidden="1" customHeight="1" x14ac:dyDescent="0.2">
      <c r="A46" s="104">
        <v>42339</v>
      </c>
      <c r="B46" s="142">
        <v>386408.89186758397</v>
      </c>
      <c r="C46" s="103">
        <v>80273.616059391774</v>
      </c>
      <c r="D46" s="143">
        <v>466682.50792697573</v>
      </c>
      <c r="E46" s="145">
        <v>17.200905261260104</v>
      </c>
      <c r="F46" s="103">
        <v>367912.68922224012</v>
      </c>
      <c r="G46" s="103">
        <v>82441.038946695247</v>
      </c>
      <c r="H46" s="103">
        <v>450353.7281689354</v>
      </c>
      <c r="I46" s="186">
        <v>18.305841339847905</v>
      </c>
      <c r="J46" s="110">
        <v>-4.371471996903125</v>
      </c>
      <c r="K46" s="33">
        <v>0.99296418986355661</v>
      </c>
      <c r="L46" s="84">
        <v>-3.4896966572964487</v>
      </c>
      <c r="M46" s="33">
        <v>-4.0141339263982445</v>
      </c>
      <c r="N46" s="33">
        <v>-0.69616203184098424</v>
      </c>
      <c r="O46" s="84">
        <v>-3.4234323504266939</v>
      </c>
      <c r="P46" s="33">
        <v>11.334498663290489</v>
      </c>
      <c r="Q46" s="33">
        <v>3.8611168546303816</v>
      </c>
      <c r="R46" s="84">
        <v>9.9733581119675137</v>
      </c>
      <c r="S46" s="38">
        <v>11.309140999686662</v>
      </c>
      <c r="T46" s="38">
        <v>1.1547287395415538</v>
      </c>
      <c r="U46" s="83">
        <v>9.3005993630581827</v>
      </c>
      <c r="X46" s="46"/>
      <c r="Y46" s="31"/>
      <c r="Z46" s="31"/>
      <c r="AA46" s="31"/>
      <c r="AB46" s="31"/>
    </row>
    <row r="47" spans="1:28" s="4" customFormat="1" ht="18.75" hidden="1" customHeight="1" x14ac:dyDescent="0.2">
      <c r="A47" s="73">
        <v>42430</v>
      </c>
      <c r="B47" s="142">
        <v>392839.27969484474</v>
      </c>
      <c r="C47" s="103">
        <v>83661.173971263954</v>
      </c>
      <c r="D47" s="143">
        <v>476500.45366610866</v>
      </c>
      <c r="E47" s="145">
        <v>17.55741748566868</v>
      </c>
      <c r="F47" s="103">
        <v>372630.24324347771</v>
      </c>
      <c r="G47" s="103">
        <v>82686.615023112667</v>
      </c>
      <c r="H47" s="103">
        <v>455316.8582665904</v>
      </c>
      <c r="I47" s="186">
        <v>18.160235783472622</v>
      </c>
      <c r="J47" s="110">
        <v>1.6641407489826463</v>
      </c>
      <c r="K47" s="33">
        <v>4.2200140945012805</v>
      </c>
      <c r="L47" s="84">
        <v>2.1037741017431131</v>
      </c>
      <c r="M47" s="33">
        <v>1.2822482505864059</v>
      </c>
      <c r="N47" s="33">
        <v>0.2978808607400083</v>
      </c>
      <c r="O47" s="84">
        <v>1.1020515179999251</v>
      </c>
      <c r="P47" s="33">
        <v>10.927892001154277</v>
      </c>
      <c r="Q47" s="33">
        <v>4.4593892504749704</v>
      </c>
      <c r="R47" s="84">
        <v>9.7348343416379777</v>
      </c>
      <c r="S47" s="38">
        <v>11.355657087836065</v>
      </c>
      <c r="T47" s="38">
        <v>1.0571779612546379</v>
      </c>
      <c r="U47" s="83">
        <v>9.3322846351556876</v>
      </c>
    </row>
    <row r="48" spans="1:28" s="4" customFormat="1" ht="18.75" hidden="1" customHeight="1" x14ac:dyDescent="0.2">
      <c r="A48" s="104">
        <v>42522</v>
      </c>
      <c r="B48" s="142">
        <v>380015.23730612127</v>
      </c>
      <c r="C48" s="103">
        <v>86504.461738721642</v>
      </c>
      <c r="D48" s="143">
        <v>466519.69904484291</v>
      </c>
      <c r="E48" s="145">
        <v>18.542509976713038</v>
      </c>
      <c r="F48" s="103">
        <v>358115.3818417819</v>
      </c>
      <c r="G48" s="103">
        <v>82654.369640467019</v>
      </c>
      <c r="H48" s="103">
        <v>440769.75148224889</v>
      </c>
      <c r="I48" s="186">
        <v>18.752278114029281</v>
      </c>
      <c r="J48" s="110">
        <v>-3.2644501330633489</v>
      </c>
      <c r="K48" s="33">
        <v>3.3985750288829308</v>
      </c>
      <c r="L48" s="84">
        <v>-2.094594988205273</v>
      </c>
      <c r="M48" s="33">
        <v>-3.8952451296906077</v>
      </c>
      <c r="N48" s="33">
        <v>-3.8997100844724741E-2</v>
      </c>
      <c r="O48" s="84">
        <v>-3.1949413952566772</v>
      </c>
      <c r="P48" s="33">
        <v>5.1398155959123244</v>
      </c>
      <c r="Q48" s="33">
        <v>7.3839381797714907</v>
      </c>
      <c r="R48" s="84">
        <v>5.5488211047100719</v>
      </c>
      <c r="S48" s="38">
        <v>5.0081057555797344</v>
      </c>
      <c r="T48" s="38">
        <v>-0.1259187543457756</v>
      </c>
      <c r="U48" s="83">
        <v>4.0055336376263995</v>
      </c>
    </row>
    <row r="49" spans="1:28" s="4" customFormat="1" ht="18.75" hidden="1" customHeight="1" x14ac:dyDescent="0.2">
      <c r="A49" s="104">
        <v>42614</v>
      </c>
      <c r="B49" s="142">
        <v>409454.79317780235</v>
      </c>
      <c r="C49" s="103">
        <v>85583.164555754978</v>
      </c>
      <c r="D49" s="143">
        <v>495037.95773355733</v>
      </c>
      <c r="E49" s="145">
        <v>17.288202494124324</v>
      </c>
      <c r="F49" s="103">
        <v>385336.51886417635</v>
      </c>
      <c r="G49" s="103">
        <v>82942.79868405356</v>
      </c>
      <c r="H49" s="103">
        <v>468279.31754822988</v>
      </c>
      <c r="I49" s="186">
        <v>17.712248988128962</v>
      </c>
      <c r="J49" s="110">
        <v>7.7469409069947517</v>
      </c>
      <c r="K49" s="33">
        <v>-1.065028513499513</v>
      </c>
      <c r="L49" s="84">
        <v>6.1129805980546905</v>
      </c>
      <c r="M49" s="33">
        <v>7.6012197192973332</v>
      </c>
      <c r="N49" s="33">
        <v>0.34895801013443872</v>
      </c>
      <c r="O49" s="84">
        <v>6.2412554340378534</v>
      </c>
      <c r="P49" s="33">
        <v>1.3319309660805629</v>
      </c>
      <c r="Q49" s="33">
        <v>7.6729552938000722</v>
      </c>
      <c r="R49" s="84">
        <v>2.37423227890487</v>
      </c>
      <c r="S49" s="38">
        <v>0.53162224753434373</v>
      </c>
      <c r="T49" s="38">
        <v>-9.1770477656496041E-2</v>
      </c>
      <c r="U49" s="83">
        <v>0.4206390695805311</v>
      </c>
    </row>
    <row r="50" spans="1:28" s="4" customFormat="1" ht="18.75" hidden="1" customHeight="1" x14ac:dyDescent="0.2">
      <c r="A50" s="104">
        <v>42705</v>
      </c>
      <c r="B50" s="142">
        <v>390121.91577342665</v>
      </c>
      <c r="C50" s="103">
        <v>82469.157573152246</v>
      </c>
      <c r="D50" s="143">
        <v>472591.07334657892</v>
      </c>
      <c r="E50" s="145">
        <v>17.450426430859125</v>
      </c>
      <c r="F50" s="103">
        <v>371507.47598504159</v>
      </c>
      <c r="G50" s="103">
        <v>83713.817086741285</v>
      </c>
      <c r="H50" s="103">
        <v>455221.29307178286</v>
      </c>
      <c r="I50" s="186">
        <v>18.389697134299173</v>
      </c>
      <c r="J50" s="110">
        <v>-4.7216146266922721</v>
      </c>
      <c r="K50" s="33">
        <v>-3.638574243856155</v>
      </c>
      <c r="L50" s="84">
        <v>-4.5343764122144137</v>
      </c>
      <c r="M50" s="33">
        <v>-3.5888222896437298</v>
      </c>
      <c r="N50" s="33">
        <v>0.92957847446731989</v>
      </c>
      <c r="O50" s="84">
        <v>-2.7885118960228539</v>
      </c>
      <c r="P50" s="33">
        <v>0.96090539943244835</v>
      </c>
      <c r="Q50" s="33">
        <v>2.7350723955627814</v>
      </c>
      <c r="R50" s="84">
        <v>1.2660781836133737</v>
      </c>
      <c r="S50" s="38">
        <v>0.97707604768966405</v>
      </c>
      <c r="T50" s="38">
        <v>1.5438647502598712</v>
      </c>
      <c r="U50" s="83">
        <v>1.0808314883143595</v>
      </c>
      <c r="Y50" s="37"/>
      <c r="Z50" s="37"/>
      <c r="AA50" s="37"/>
    </row>
    <row r="51" spans="1:28" s="7" customFormat="1" ht="18.75" hidden="1" customHeight="1" x14ac:dyDescent="0.2">
      <c r="A51" s="104">
        <v>42795</v>
      </c>
      <c r="B51" s="142">
        <v>390212.24759524968</v>
      </c>
      <c r="C51" s="103">
        <v>81986.032482581912</v>
      </c>
      <c r="D51" s="143">
        <v>472198.28007783159</v>
      </c>
      <c r="E51" s="145">
        <v>17.362628357957657</v>
      </c>
      <c r="F51" s="103">
        <v>375723.07976920326</v>
      </c>
      <c r="G51" s="103">
        <v>84137.701778995674</v>
      </c>
      <c r="H51" s="103">
        <v>459860.78154819895</v>
      </c>
      <c r="I51" s="186">
        <v>18.296342100696627</v>
      </c>
      <c r="J51" s="110">
        <v>2.3154767310103352E-2</v>
      </c>
      <c r="K51" s="33">
        <v>-0.58582517972466519</v>
      </c>
      <c r="L51" s="84">
        <v>-8.311483032589706E-2</v>
      </c>
      <c r="M51" s="33">
        <v>1.1347291929951524</v>
      </c>
      <c r="N51" s="33">
        <v>0.50634973652577742</v>
      </c>
      <c r="O51" s="84">
        <v>1.0191721140962784</v>
      </c>
      <c r="P51" s="33">
        <v>-0.66872948693819012</v>
      </c>
      <c r="Q51" s="33">
        <v>-2.0022925918508179</v>
      </c>
      <c r="R51" s="84">
        <v>-0.90286872870254342</v>
      </c>
      <c r="S51" s="38">
        <v>0.83000147782011879</v>
      </c>
      <c r="T51" s="38">
        <v>1.7549234002110268</v>
      </c>
      <c r="U51" s="83">
        <v>0.99796947973933925</v>
      </c>
      <c r="Y51" s="37"/>
      <c r="Z51" s="37"/>
      <c r="AA51" s="37"/>
    </row>
    <row r="52" spans="1:28" s="7" customFormat="1" ht="18.75" customHeight="1" x14ac:dyDescent="0.2">
      <c r="A52" s="325">
        <v>42887</v>
      </c>
      <c r="B52" s="142">
        <v>385773.32049370889</v>
      </c>
      <c r="C52" s="103">
        <v>84635.913297160005</v>
      </c>
      <c r="D52" s="143">
        <v>470409.23379086889</v>
      </c>
      <c r="E52" s="145">
        <v>17.991975330736562</v>
      </c>
      <c r="F52" s="103">
        <v>365112.01670619764</v>
      </c>
      <c r="G52" s="103">
        <v>86541.411522867944</v>
      </c>
      <c r="H52" s="103">
        <v>451653.42822906555</v>
      </c>
      <c r="I52" s="186">
        <v>19.161021729027294</v>
      </c>
      <c r="J52" s="110">
        <v>-1.137567344156011</v>
      </c>
      <c r="K52" s="33">
        <v>3.23211251275157</v>
      </c>
      <c r="L52" s="84">
        <v>-0.3788760701686158</v>
      </c>
      <c r="M52" s="33">
        <v>-2.8241712139493131</v>
      </c>
      <c r="N52" s="33">
        <v>2.8568759225039031</v>
      </c>
      <c r="O52" s="84">
        <v>-1.784747394962011</v>
      </c>
      <c r="P52" s="33">
        <v>1.5152242916378782</v>
      </c>
      <c r="Q52" s="33">
        <v>-2.1600601911210191</v>
      </c>
      <c r="R52" s="84">
        <v>0.83373429974970747</v>
      </c>
      <c r="S52" s="38">
        <v>1.9537375994385258</v>
      </c>
      <c r="T52" s="38">
        <v>4.702766350174727</v>
      </c>
      <c r="U52" s="83">
        <v>2.469243116211203</v>
      </c>
      <c r="Y52" s="37"/>
      <c r="Z52" s="37"/>
      <c r="AA52" s="37"/>
    </row>
    <row r="53" spans="1:28" s="4" customFormat="1" ht="18.75" customHeight="1" x14ac:dyDescent="0.2">
      <c r="A53" s="104">
        <v>42979</v>
      </c>
      <c r="B53" s="142">
        <v>406352.29873575224</v>
      </c>
      <c r="C53" s="103">
        <v>85234.630911094529</v>
      </c>
      <c r="D53" s="143">
        <v>491586.92964684678</v>
      </c>
      <c r="E53" s="145">
        <v>17.338669067610606</v>
      </c>
      <c r="F53" s="103">
        <v>374271.03604900348</v>
      </c>
      <c r="G53" s="103">
        <v>85914.81345687923</v>
      </c>
      <c r="H53" s="103">
        <v>460185.84950588271</v>
      </c>
      <c r="I53" s="186">
        <v>18.669590459838975</v>
      </c>
      <c r="J53" s="110">
        <v>5.3344741973619563</v>
      </c>
      <c r="K53" s="33">
        <v>0.70740373750372498</v>
      </c>
      <c r="L53" s="84">
        <v>4.5019728216884687</v>
      </c>
      <c r="M53" s="33">
        <v>2.5085505060700228</v>
      </c>
      <c r="N53" s="33">
        <v>-0.72404419452200841</v>
      </c>
      <c r="O53" s="84">
        <v>1.889152333078215</v>
      </c>
      <c r="P53" s="33">
        <v>-0.7577135482946602</v>
      </c>
      <c r="Q53" s="33">
        <v>-0.40724556806192425</v>
      </c>
      <c r="R53" s="84">
        <v>-0.69712393419494845</v>
      </c>
      <c r="S53" s="38">
        <v>-2.8716413507314797</v>
      </c>
      <c r="T53" s="38">
        <v>3.5832101399745255</v>
      </c>
      <c r="U53" s="83">
        <v>-1.7283419828836628</v>
      </c>
    </row>
    <row r="54" spans="1:28" s="4" customFormat="1" ht="18.75" customHeight="1" x14ac:dyDescent="0.2">
      <c r="A54" s="104">
        <v>43070</v>
      </c>
      <c r="B54" s="142">
        <v>394342.68583957769</v>
      </c>
      <c r="C54" s="103">
        <v>84319.136508312804</v>
      </c>
      <c r="D54" s="143">
        <v>478661.82234789053</v>
      </c>
      <c r="E54" s="145">
        <v>17.615596768239815</v>
      </c>
      <c r="F54" s="103">
        <v>361518.10322068527</v>
      </c>
      <c r="G54" s="103">
        <v>85139.884255963407</v>
      </c>
      <c r="H54" s="103">
        <v>446657.9874766487</v>
      </c>
      <c r="I54" s="186">
        <v>19.061538502188888</v>
      </c>
      <c r="J54" s="110">
        <v>-2.9554681820526127</v>
      </c>
      <c r="K54" s="33">
        <v>-1.0740873668317334</v>
      </c>
      <c r="L54" s="84">
        <v>-2.6292617885999476</v>
      </c>
      <c r="M54" s="33">
        <v>-3.4074057567865026</v>
      </c>
      <c r="N54" s="33">
        <v>-0.90197390849803583</v>
      </c>
      <c r="O54" s="84">
        <v>-2.9396518914606702</v>
      </c>
      <c r="P54" s="33">
        <v>1.0819105247607723</v>
      </c>
      <c r="Q54" s="33">
        <v>2.2432373381764847</v>
      </c>
      <c r="R54" s="84">
        <v>1.2845670059577117</v>
      </c>
      <c r="S54" s="38">
        <v>-2.6888753013300146</v>
      </c>
      <c r="T54" s="38">
        <v>1.7035027416614952</v>
      </c>
      <c r="U54" s="83">
        <v>-1.8811302822304157</v>
      </c>
      <c r="X54" s="46"/>
      <c r="Y54" s="31"/>
      <c r="Z54" s="31"/>
      <c r="AA54" s="31"/>
      <c r="AB54" s="31"/>
    </row>
    <row r="55" spans="1:28" s="4" customFormat="1" ht="18.75" customHeight="1" x14ac:dyDescent="0.2">
      <c r="A55" s="104">
        <v>43160</v>
      </c>
      <c r="B55" s="142">
        <v>391014.11446536466</v>
      </c>
      <c r="C55" s="103">
        <v>83362.893097081338</v>
      </c>
      <c r="D55" s="143">
        <v>474377.007562446</v>
      </c>
      <c r="E55" s="145">
        <v>17.573131026192836</v>
      </c>
      <c r="F55" s="103">
        <v>376748.52655306377</v>
      </c>
      <c r="G55" s="103">
        <v>85320.922551094409</v>
      </c>
      <c r="H55" s="103">
        <v>462069.44910415815</v>
      </c>
      <c r="I55" s="186">
        <v>18.464956451137642</v>
      </c>
      <c r="J55" s="110">
        <v>-0.84408092091941</v>
      </c>
      <c r="K55" s="33">
        <v>-1.1340763803210905</v>
      </c>
      <c r="L55" s="84">
        <v>-0.89516535169381939</v>
      </c>
      <c r="M55" s="33">
        <v>4.2129075132597791</v>
      </c>
      <c r="N55" s="33">
        <v>0.21263629462629297</v>
      </c>
      <c r="O55" s="84">
        <v>3.4503942747279694</v>
      </c>
      <c r="P55" s="33">
        <v>0.20549505430868464</v>
      </c>
      <c r="Q55" s="33">
        <v>1.6793843692728245</v>
      </c>
      <c r="R55" s="84">
        <v>0.46140097847354866</v>
      </c>
      <c r="S55" s="38">
        <v>0.27292621589560895</v>
      </c>
      <c r="T55" s="38">
        <v>1.4062908150340263</v>
      </c>
      <c r="U55" s="83">
        <v>0.48029048020214304</v>
      </c>
      <c r="X55" s="46"/>
      <c r="Y55" s="31"/>
      <c r="Z55" s="31"/>
      <c r="AA55" s="31"/>
      <c r="AB55" s="31"/>
    </row>
    <row r="56" spans="1:28" s="4" customFormat="1" ht="18.75" customHeight="1" x14ac:dyDescent="0.2">
      <c r="A56" s="104">
        <v>43252</v>
      </c>
      <c r="B56" s="142">
        <v>383004.13988059555</v>
      </c>
      <c r="C56" s="103">
        <v>81936.617268203699</v>
      </c>
      <c r="D56" s="143">
        <v>464940.75714879925</v>
      </c>
      <c r="E56" s="145">
        <v>17.623023150448557</v>
      </c>
      <c r="F56" s="103">
        <v>366031.42575698835</v>
      </c>
      <c r="G56" s="103">
        <v>84147.456158649919</v>
      </c>
      <c r="H56" s="103">
        <v>450178.88191563828</v>
      </c>
      <c r="I56" s="186">
        <v>18.692004342935576</v>
      </c>
      <c r="J56" s="110">
        <v>-2.0485129023337549</v>
      </c>
      <c r="K56" s="33">
        <v>-1.7109241005067446</v>
      </c>
      <c r="L56" s="84">
        <v>-1.9891879798589542</v>
      </c>
      <c r="M56" s="33">
        <v>-2.8446297837254946</v>
      </c>
      <c r="N56" s="33">
        <v>-1.3753559588408848</v>
      </c>
      <c r="O56" s="84">
        <v>-2.5733290118125751</v>
      </c>
      <c r="P56" s="33">
        <v>-0.717825849016549</v>
      </c>
      <c r="Q56" s="33">
        <v>-3.1893033628395671</v>
      </c>
      <c r="R56" s="84">
        <v>-1.1624934736083077</v>
      </c>
      <c r="S56" s="38">
        <v>0.25181560965455674</v>
      </c>
      <c r="T56" s="38">
        <v>-2.7662541228431792</v>
      </c>
      <c r="U56" s="83">
        <v>-0.32647738758653588</v>
      </c>
      <c r="X56" s="46"/>
      <c r="Y56" s="31"/>
      <c r="Z56" s="31"/>
      <c r="AA56" s="31"/>
      <c r="AB56" s="31"/>
    </row>
    <row r="57" spans="1:28" s="4" customFormat="1" ht="18.75" customHeight="1" x14ac:dyDescent="0.2">
      <c r="A57" s="104">
        <v>43344</v>
      </c>
      <c r="B57" s="142">
        <v>415104.65634056949</v>
      </c>
      <c r="C57" s="103">
        <v>83312.576166312239</v>
      </c>
      <c r="D57" s="143">
        <v>498417.2325068817</v>
      </c>
      <c r="E57" s="145">
        <v>16.715428507011328</v>
      </c>
      <c r="F57" s="103">
        <v>386030.01531077665</v>
      </c>
      <c r="G57" s="103">
        <v>83883.296661399436</v>
      </c>
      <c r="H57" s="103">
        <v>469913.31197217607</v>
      </c>
      <c r="I57" s="186">
        <v>17.850802376580944</v>
      </c>
      <c r="J57" s="110">
        <v>8.3812452967170259</v>
      </c>
      <c r="K57" s="33">
        <v>1.6792966856376381</v>
      </c>
      <c r="L57" s="84">
        <v>7.2001593414553469</v>
      </c>
      <c r="M57" s="33">
        <v>5.4636263846551714</v>
      </c>
      <c r="N57" s="33">
        <v>-0.31392451930149434</v>
      </c>
      <c r="O57" s="84">
        <v>4.3836863187722628</v>
      </c>
      <c r="P57" s="33">
        <v>2.1538841128862032</v>
      </c>
      <c r="Q57" s="33">
        <v>-2.2550162114119132</v>
      </c>
      <c r="R57" s="84">
        <v>1.3894394761353368</v>
      </c>
      <c r="S57" s="38">
        <v>3.1418352287975608</v>
      </c>
      <c r="T57" s="38">
        <v>-2.3645710369835342</v>
      </c>
      <c r="U57" s="83">
        <v>2.1138117299213093</v>
      </c>
      <c r="X57" s="46"/>
      <c r="Y57" s="31"/>
      <c r="Z57" s="31"/>
      <c r="AA57" s="31"/>
      <c r="AB57" s="31"/>
    </row>
    <row r="58" spans="1:28" s="4" customFormat="1" ht="18.75" customHeight="1" x14ac:dyDescent="0.2">
      <c r="A58" s="104">
        <v>43435</v>
      </c>
      <c r="B58" s="142">
        <v>428595.97807689803</v>
      </c>
      <c r="C58" s="103">
        <v>88539.121756470617</v>
      </c>
      <c r="D58" s="143">
        <v>517135.09983336861</v>
      </c>
      <c r="E58" s="145">
        <v>17.121081470780016</v>
      </c>
      <c r="F58" s="103">
        <v>395832.78303273144</v>
      </c>
      <c r="G58" s="103">
        <v>85956.803076379132</v>
      </c>
      <c r="H58" s="103">
        <v>481789.58610911056</v>
      </c>
      <c r="I58" s="186">
        <v>17.841150069381648</v>
      </c>
      <c r="J58" s="110">
        <v>3.250101276931872</v>
      </c>
      <c r="K58" s="33">
        <v>6.2734173286454507</v>
      </c>
      <c r="L58" s="84">
        <v>3.7554615100970494</v>
      </c>
      <c r="M58" s="33">
        <v>2.5393796682009224</v>
      </c>
      <c r="N58" s="33">
        <v>2.4718942834942936</v>
      </c>
      <c r="O58" s="84">
        <v>2.5273329855438789</v>
      </c>
      <c r="P58" s="33">
        <v>8.6861740986505538</v>
      </c>
      <c r="Q58" s="33">
        <v>5.0047775901283984</v>
      </c>
      <c r="R58" s="84">
        <v>8.03767413426921</v>
      </c>
      <c r="S58" s="38">
        <v>9.4918289032677023</v>
      </c>
      <c r="T58" s="38">
        <v>0.95950191564713805</v>
      </c>
      <c r="U58" s="83">
        <v>7.8654361093897478</v>
      </c>
      <c r="X58" s="46"/>
      <c r="Y58" s="31"/>
      <c r="Z58" s="31"/>
      <c r="AA58" s="31"/>
      <c r="AB58" s="31"/>
    </row>
    <row r="59" spans="1:28" s="4" customFormat="1" ht="18.75" customHeight="1" x14ac:dyDescent="0.2">
      <c r="A59" s="104">
        <v>43525</v>
      </c>
      <c r="B59" s="142">
        <v>408901.57538214664</v>
      </c>
      <c r="C59" s="103">
        <v>91348.633825037366</v>
      </c>
      <c r="D59" s="143">
        <v>500250.20920718397</v>
      </c>
      <c r="E59" s="145">
        <v>18.260588830099689</v>
      </c>
      <c r="F59" s="103">
        <v>383613.34504859918</v>
      </c>
      <c r="G59" s="103">
        <v>87830.712013654091</v>
      </c>
      <c r="H59" s="103">
        <v>471444.05706225324</v>
      </c>
      <c r="I59" s="186">
        <v>18.630145124950896</v>
      </c>
      <c r="J59" s="110">
        <v>-4.5950974115809089</v>
      </c>
      <c r="K59" s="33">
        <v>3.1731871887033094</v>
      </c>
      <c r="L59" s="84">
        <v>-3.2650830762841849</v>
      </c>
      <c r="M59" s="33">
        <v>-3.0870202034584509</v>
      </c>
      <c r="N59" s="33">
        <v>2.1800589019229193</v>
      </c>
      <c r="O59" s="84">
        <v>-2.1473127159943175</v>
      </c>
      <c r="P59" s="33">
        <v>4.5746330516072362</v>
      </c>
      <c r="Q59" s="33">
        <v>9.5794908637061411</v>
      </c>
      <c r="R59" s="84">
        <v>5.4541432726020247</v>
      </c>
      <c r="S59" s="38">
        <v>1.822122188066075</v>
      </c>
      <c r="T59" s="38">
        <v>2.9415873475309695</v>
      </c>
      <c r="U59" s="83">
        <v>2.0288309422469268</v>
      </c>
    </row>
    <row r="60" spans="1:28" s="4" customFormat="1" ht="18.75" customHeight="1" x14ac:dyDescent="0.2">
      <c r="A60" s="104">
        <v>43617</v>
      </c>
      <c r="B60" s="142">
        <v>411065.26680742856</v>
      </c>
      <c r="C60" s="103">
        <v>90480.526741717738</v>
      </c>
      <c r="D60" s="143">
        <v>501545.79354914633</v>
      </c>
      <c r="E60" s="145">
        <v>18.04033209040394</v>
      </c>
      <c r="F60" s="103">
        <v>385102.12874478044</v>
      </c>
      <c r="G60" s="103">
        <v>89658.983812450926</v>
      </c>
      <c r="H60" s="103">
        <v>474761.11255723139</v>
      </c>
      <c r="I60" s="186">
        <v>18.885073238099874</v>
      </c>
      <c r="J60" s="110">
        <v>0.52914724607256858</v>
      </c>
      <c r="K60" s="33">
        <v>-0.95032300645277701</v>
      </c>
      <c r="L60" s="84">
        <v>0.25898726639528036</v>
      </c>
      <c r="M60" s="33">
        <v>0.38809486567591023</v>
      </c>
      <c r="N60" s="33">
        <v>2.0815859929640794</v>
      </c>
      <c r="O60" s="84">
        <v>0.70359472036788873</v>
      </c>
      <c r="P60" s="33">
        <v>7.3265858002426114</v>
      </c>
      <c r="Q60" s="33">
        <v>10.427461809348557</v>
      </c>
      <c r="R60" s="84">
        <v>7.8730538971940547</v>
      </c>
      <c r="S60" s="38">
        <v>5.210127231111926</v>
      </c>
      <c r="T60" s="38">
        <v>6.549844648196725</v>
      </c>
      <c r="U60" s="83">
        <v>5.4605472688964909</v>
      </c>
    </row>
    <row r="61" spans="1:28" s="4" customFormat="1" ht="18.75" customHeight="1" x14ac:dyDescent="0.2">
      <c r="A61" s="104">
        <v>43709</v>
      </c>
      <c r="B61" s="142">
        <v>438478.44400466245</v>
      </c>
      <c r="C61" s="103">
        <v>89741.736724393297</v>
      </c>
      <c r="D61" s="143">
        <v>528220.18072905578</v>
      </c>
      <c r="E61" s="145">
        <v>16.989456290846498</v>
      </c>
      <c r="F61" s="103">
        <v>402216.12396371434</v>
      </c>
      <c r="G61" s="103">
        <v>89729.713457633508</v>
      </c>
      <c r="H61" s="103">
        <v>491945.83742134785</v>
      </c>
      <c r="I61" s="186">
        <v>18.239754589239606</v>
      </c>
      <c r="J61" s="110">
        <v>6.6688137896301924</v>
      </c>
      <c r="K61" s="33">
        <v>-0.81651825418011015</v>
      </c>
      <c r="L61" s="84">
        <v>5.3184350308573869</v>
      </c>
      <c r="M61" s="33">
        <v>4.4440147019482907</v>
      </c>
      <c r="N61" s="33">
        <v>7.888740444631992E-2</v>
      </c>
      <c r="O61" s="84">
        <v>3.6196572148787567</v>
      </c>
      <c r="P61" s="33">
        <v>5.6308179894075039</v>
      </c>
      <c r="Q61" s="33">
        <v>7.7169148451812077</v>
      </c>
      <c r="R61" s="84">
        <v>5.9795180179213787</v>
      </c>
      <c r="S61" s="38">
        <v>4.1929663526052252</v>
      </c>
      <c r="T61" s="38">
        <v>6.9697031815923225</v>
      </c>
      <c r="U61" s="83">
        <v>4.6886361564654635</v>
      </c>
      <c r="Y61" s="37"/>
      <c r="Z61" s="37"/>
      <c r="AA61" s="37"/>
    </row>
    <row r="62" spans="1:28" s="7" customFormat="1" ht="18.75" customHeight="1" x14ac:dyDescent="0.2">
      <c r="A62" s="104">
        <v>43800</v>
      </c>
      <c r="B62" s="142">
        <v>407299.90714054217</v>
      </c>
      <c r="C62" s="103">
        <v>89161.647184312736</v>
      </c>
      <c r="D62" s="143">
        <v>496461.55432485492</v>
      </c>
      <c r="E62" s="145">
        <v>17.959426345825491</v>
      </c>
      <c r="F62" s="103">
        <v>377688.92589322955</v>
      </c>
      <c r="G62" s="103">
        <v>88633.243764579107</v>
      </c>
      <c r="H62" s="103">
        <v>466322.16965780867</v>
      </c>
      <c r="I62" s="187">
        <v>19.006868969926728</v>
      </c>
      <c r="J62" s="110">
        <v>-7.1106202118772188</v>
      </c>
      <c r="K62" s="33">
        <v>-0.64639883431505041</v>
      </c>
      <c r="L62" s="84">
        <v>-6.0123841463927477</v>
      </c>
      <c r="M62" s="33">
        <v>-6.0980146267576032</v>
      </c>
      <c r="N62" s="33">
        <v>-1.2219694578341631</v>
      </c>
      <c r="O62" s="84">
        <v>-5.2086359542854836</v>
      </c>
      <c r="P62" s="33">
        <v>-4.9687985948703641</v>
      </c>
      <c r="Q62" s="33">
        <v>0.70310775111863677</v>
      </c>
      <c r="R62" s="84">
        <v>-3.9977068884272455</v>
      </c>
      <c r="S62" s="38">
        <v>-4.5837176497838499</v>
      </c>
      <c r="T62" s="38">
        <v>3.113704317064645</v>
      </c>
      <c r="U62" s="83">
        <v>-3.210409045204841</v>
      </c>
      <c r="Y62" s="37"/>
      <c r="Z62" s="37"/>
      <c r="AA62" s="37"/>
    </row>
    <row r="63" spans="1:28" s="7" customFormat="1" ht="18.75" customHeight="1" x14ac:dyDescent="0.2">
      <c r="A63" s="104">
        <v>43891</v>
      </c>
      <c r="B63" s="142">
        <v>402804.16776849568</v>
      </c>
      <c r="C63" s="103">
        <v>92023.574704097351</v>
      </c>
      <c r="D63" s="143">
        <v>494827.74247259303</v>
      </c>
      <c r="E63" s="145">
        <v>18.597092847758883</v>
      </c>
      <c r="F63" s="103">
        <v>369451.56149380852</v>
      </c>
      <c r="G63" s="103">
        <v>87087.17009946375</v>
      </c>
      <c r="H63" s="177">
        <v>456538.7315932723</v>
      </c>
      <c r="I63" s="186">
        <v>19.075527238518987</v>
      </c>
      <c r="J63" s="110">
        <v>-1.103790915055427</v>
      </c>
      <c r="K63" s="33">
        <v>3.209819031122791</v>
      </c>
      <c r="L63" s="84">
        <v>-0.32909131392534618</v>
      </c>
      <c r="M63" s="33">
        <v>-2.1809917725121863</v>
      </c>
      <c r="N63" s="33">
        <v>-1.7443496361499911</v>
      </c>
      <c r="O63" s="84">
        <v>-2.0979997737863414</v>
      </c>
      <c r="P63" s="33">
        <v>-1.4911675524733567</v>
      </c>
      <c r="Q63" s="33">
        <v>0.73886258699032226</v>
      </c>
      <c r="R63" s="84">
        <v>-1.0839509179185853</v>
      </c>
      <c r="S63" s="38">
        <v>-3.6916816731171025</v>
      </c>
      <c r="T63" s="38">
        <v>-0.84656254872983538</v>
      </c>
      <c r="U63" s="83">
        <v>-3.1616318512660087</v>
      </c>
      <c r="Y63" s="37"/>
      <c r="Z63" s="37"/>
      <c r="AA63" s="37"/>
    </row>
    <row r="64" spans="1:28" s="7" customFormat="1" ht="18.75" customHeight="1" x14ac:dyDescent="0.2">
      <c r="A64" s="104">
        <v>43983</v>
      </c>
      <c r="B64" s="142">
        <v>362039.53183203313</v>
      </c>
      <c r="C64" s="103">
        <v>88793.248150633823</v>
      </c>
      <c r="D64" s="143">
        <v>450832.77998266695</v>
      </c>
      <c r="E64" s="145">
        <v>19.69538420743222</v>
      </c>
      <c r="F64" s="103">
        <v>342322.19690579339</v>
      </c>
      <c r="G64" s="103">
        <v>87288.502827794669</v>
      </c>
      <c r="H64" s="177">
        <v>429610.69973358803</v>
      </c>
      <c r="I64" s="186">
        <v>20.31804675300787</v>
      </c>
      <c r="J64" s="110">
        <v>-10.120212052992287</v>
      </c>
      <c r="K64" s="33">
        <v>-3.5103250051420787</v>
      </c>
      <c r="L64" s="84">
        <v>-8.8909652215715909</v>
      </c>
      <c r="M64" s="33">
        <v>-7.343145195630683</v>
      </c>
      <c r="N64" s="33">
        <v>0.23118529181849112</v>
      </c>
      <c r="O64" s="84">
        <v>-5.8983017203618715</v>
      </c>
      <c r="P64" s="33">
        <v>-11.926508740608952</v>
      </c>
      <c r="Q64" s="33">
        <v>-1.8647974894093693</v>
      </c>
      <c r="R64" s="84">
        <v>-10.111342616914996</v>
      </c>
      <c r="S64" s="38">
        <v>-11.108723802287443</v>
      </c>
      <c r="T64" s="38">
        <v>-2.6438856251313751</v>
      </c>
      <c r="U64" s="83">
        <v>-9.5101329130448846</v>
      </c>
      <c r="Y64" s="37"/>
      <c r="Z64" s="37"/>
      <c r="AA64" s="37"/>
    </row>
    <row r="65" spans="1:34" x14ac:dyDescent="0.25">
      <c r="A65" s="104">
        <v>44075</v>
      </c>
      <c r="B65" s="142">
        <v>372269.56258274359</v>
      </c>
      <c r="C65" s="103">
        <v>82128.044192742876</v>
      </c>
      <c r="D65" s="143">
        <v>454397.60677548643</v>
      </c>
      <c r="E65" s="145">
        <v>18.07404857951234</v>
      </c>
      <c r="F65" s="103">
        <v>339033.42264077876</v>
      </c>
      <c r="G65" s="103">
        <v>84353.167321702</v>
      </c>
      <c r="H65" s="103">
        <v>423386.58996248076</v>
      </c>
      <c r="I65" s="186">
        <v>19.92343860706054</v>
      </c>
      <c r="J65" s="110">
        <v>2.8256667715106545</v>
      </c>
      <c r="K65" s="33">
        <v>-7.5064310594694348</v>
      </c>
      <c r="L65" s="84">
        <v>0.79072040701134938</v>
      </c>
      <c r="M65" s="33">
        <v>-0.96072480684613026</v>
      </c>
      <c r="N65" s="33">
        <v>-3.3627974028648282</v>
      </c>
      <c r="O65" s="84">
        <v>-1.4487790399464018</v>
      </c>
      <c r="P65" s="33">
        <v>-15.099689010302825</v>
      </c>
      <c r="Q65" s="33">
        <v>-8.4840039980872035</v>
      </c>
      <c r="R65" s="84">
        <v>-13.975720096812381</v>
      </c>
      <c r="S65" s="38">
        <v>-15.708644571552668</v>
      </c>
      <c r="T65" s="33">
        <v>-5.9919350332820187</v>
      </c>
      <c r="U65" s="84">
        <v>-13.936340597622873</v>
      </c>
    </row>
    <row r="66" spans="1:34" s="7" customFormat="1" ht="18.75" customHeight="1" x14ac:dyDescent="0.2">
      <c r="A66" s="104">
        <v>44166</v>
      </c>
      <c r="B66" s="142">
        <v>385083.7536195335</v>
      </c>
      <c r="C66" s="103">
        <v>84011.454873365903</v>
      </c>
      <c r="D66" s="143">
        <v>469095.20849289943</v>
      </c>
      <c r="E66" s="145">
        <v>17.909254529219425</v>
      </c>
      <c r="F66" s="103">
        <v>351963.27627652034</v>
      </c>
      <c r="G66" s="103">
        <v>85431.422811069933</v>
      </c>
      <c r="H66" s="103">
        <v>437394.69908759027</v>
      </c>
      <c r="I66" s="186">
        <v>19.531883442867674</v>
      </c>
      <c r="J66" s="110">
        <v>3.4421807004277269</v>
      </c>
      <c r="K66" s="33">
        <v>2.2932613325150299</v>
      </c>
      <c r="L66" s="84">
        <v>3.2345244557317727</v>
      </c>
      <c r="M66" s="33">
        <v>3.813740113003945</v>
      </c>
      <c r="N66" s="33">
        <v>1.2782631922471097</v>
      </c>
      <c r="O66" s="84">
        <v>3.3085859253007612</v>
      </c>
      <c r="P66" s="33">
        <v>-5.4544951107349107</v>
      </c>
      <c r="Q66" s="33">
        <v>-5.7762417738879179</v>
      </c>
      <c r="R66" s="84">
        <v>-5.5122789657240077</v>
      </c>
      <c r="S66" s="38">
        <v>-6.8113327802419263</v>
      </c>
      <c r="T66" s="33">
        <v>-3.6124379719347814</v>
      </c>
      <c r="U66" s="84">
        <v>-6.203323035541203</v>
      </c>
      <c r="Y66" s="37"/>
      <c r="Z66" s="37"/>
      <c r="AA66" s="37"/>
    </row>
    <row r="67" spans="1:34" s="7" customFormat="1" ht="18.75" customHeight="1" x14ac:dyDescent="0.2">
      <c r="A67" s="104">
        <v>44276</v>
      </c>
      <c r="B67" s="142">
        <v>367441.57034189999</v>
      </c>
      <c r="C67" s="103">
        <v>81422.280652795889</v>
      </c>
      <c r="D67" s="143">
        <v>448863.85099469591</v>
      </c>
      <c r="E67" s="145">
        <v>18.139638661558877</v>
      </c>
      <c r="F67" s="103">
        <v>339534.53577571525</v>
      </c>
      <c r="G67" s="103">
        <v>86780.913156208233</v>
      </c>
      <c r="H67" s="103">
        <v>426315.44893192349</v>
      </c>
      <c r="I67" s="186">
        <v>20.356032926703978</v>
      </c>
      <c r="J67" s="110">
        <v>-4.5813886230744885</v>
      </c>
      <c r="K67" s="33">
        <v>-3.0819299873723054</v>
      </c>
      <c r="L67" s="84">
        <v>-4.3128467594462307</v>
      </c>
      <c r="M67" s="33">
        <v>-3.5312605997679185</v>
      </c>
      <c r="N67" s="33">
        <v>1.5796182490401378</v>
      </c>
      <c r="O67" s="84">
        <v>-2.5330097001125438</v>
      </c>
      <c r="P67" s="33">
        <v>-8.7791041543839441</v>
      </c>
      <c r="Q67" s="33">
        <v>-11.52019369535472</v>
      </c>
      <c r="R67" s="84">
        <v>-9.2888671213584928</v>
      </c>
      <c r="S67" s="111">
        <v>-8.0976855523710185</v>
      </c>
      <c r="T67" s="33">
        <v>-0.35166712031833924</v>
      </c>
      <c r="U67" s="84">
        <v>-6.6200916964641152</v>
      </c>
      <c r="Y67" s="37"/>
      <c r="Z67" s="37"/>
      <c r="AA67" s="37"/>
    </row>
    <row r="68" spans="1:34" s="7" customFormat="1" ht="18.75" customHeight="1" x14ac:dyDescent="0.2">
      <c r="A68" s="104">
        <v>44368</v>
      </c>
      <c r="B68" s="142">
        <v>360587.2524395095</v>
      </c>
      <c r="C68" s="103">
        <v>85077.747723936351</v>
      </c>
      <c r="D68" s="143">
        <v>445665.00016344583</v>
      </c>
      <c r="E68" s="145">
        <v>19.090067133998506</v>
      </c>
      <c r="F68" s="103">
        <v>332810.50186959514</v>
      </c>
      <c r="G68" s="103">
        <v>88286.717610449094</v>
      </c>
      <c r="H68" s="103">
        <v>421097.21948004421</v>
      </c>
      <c r="I68" s="186">
        <v>20.965875224600719</v>
      </c>
      <c r="J68" s="110">
        <v>-1.8654171045515255</v>
      </c>
      <c r="K68" s="33">
        <v>4.4895169256290473</v>
      </c>
      <c r="L68" s="84">
        <v>-0.7126550342963327</v>
      </c>
      <c r="M68" s="33">
        <v>-1.9803681798548496</v>
      </c>
      <c r="N68" s="33">
        <v>1.7351793147536654</v>
      </c>
      <c r="O68" s="84">
        <v>-1.2240301084450067</v>
      </c>
      <c r="P68" s="33">
        <v>-0.40113834673651638</v>
      </c>
      <c r="Q68" s="33">
        <v>-4.1844402632892752</v>
      </c>
      <c r="R68" s="84">
        <v>-1.1462741949287221</v>
      </c>
      <c r="S68" s="33">
        <v>-2.7785796895945509</v>
      </c>
      <c r="T68" s="33">
        <v>1.1435810562861235</v>
      </c>
      <c r="U68" s="84">
        <v>-1.9816732355183859</v>
      </c>
      <c r="Y68" s="37"/>
      <c r="Z68" s="37"/>
      <c r="AA68" s="37"/>
    </row>
    <row r="69" spans="1:34" s="7" customFormat="1" ht="18.75" customHeight="1" x14ac:dyDescent="0.2">
      <c r="A69" s="104">
        <v>44460</v>
      </c>
      <c r="B69" s="142">
        <v>384725.34930686076</v>
      </c>
      <c r="C69" s="103">
        <v>78378.001540413883</v>
      </c>
      <c r="D69" s="143">
        <v>463103.35084727465</v>
      </c>
      <c r="E69" s="145">
        <v>16.924516179167512</v>
      </c>
      <c r="F69" s="103">
        <v>324461.52357993217</v>
      </c>
      <c r="G69" s="103">
        <v>85678.969002976402</v>
      </c>
      <c r="H69" s="103">
        <v>410140.4925829086</v>
      </c>
      <c r="I69" s="186">
        <v>20.890151192681046</v>
      </c>
      <c r="J69" s="110">
        <v>6.6941071000286172</v>
      </c>
      <c r="K69" s="33">
        <v>-7.8748513715502639</v>
      </c>
      <c r="L69" s="84">
        <v>3.9128831470798389</v>
      </c>
      <c r="M69" s="33">
        <v>-2.5086282562484712</v>
      </c>
      <c r="N69" s="33">
        <v>-2.9537269909375965</v>
      </c>
      <c r="O69" s="84">
        <v>-2.6019471015896585</v>
      </c>
      <c r="P69" s="33">
        <v>3.3459052192451821</v>
      </c>
      <c r="Q69" s="33">
        <v>-4.5660927265334266</v>
      </c>
      <c r="R69" s="84">
        <v>1.9158868669151303</v>
      </c>
      <c r="S69" s="33">
        <v>-4.2980715433139522</v>
      </c>
      <c r="T69" s="33">
        <v>1.5717272076081343</v>
      </c>
      <c r="U69" s="84">
        <v>-3.128605792815975</v>
      </c>
      <c r="Y69" s="37"/>
      <c r="Z69" s="37"/>
      <c r="AA69" s="37"/>
    </row>
    <row r="70" spans="1:34" s="7" customFormat="1" ht="18.75" customHeight="1" x14ac:dyDescent="0.2">
      <c r="A70" s="104">
        <v>44532</v>
      </c>
      <c r="B70" s="142">
        <v>382220.43526895915</v>
      </c>
      <c r="C70" s="103">
        <v>86588.002478993702</v>
      </c>
      <c r="D70" s="143">
        <v>468808.43774795282</v>
      </c>
      <c r="E70" s="145">
        <v>18.4698046167732</v>
      </c>
      <c r="F70" s="103">
        <v>330614.06178865745</v>
      </c>
      <c r="G70" s="103">
        <v>86338.127025708454</v>
      </c>
      <c r="H70" s="103">
        <v>416952.18881436589</v>
      </c>
      <c r="I70" s="186">
        <v>20.706960975841678</v>
      </c>
      <c r="J70" s="110">
        <v>-0.65109149745774175</v>
      </c>
      <c r="K70" s="33">
        <v>10.47487914621874</v>
      </c>
      <c r="L70" s="84">
        <v>1.231925204220687</v>
      </c>
      <c r="M70" s="33">
        <v>1.8962304500211644</v>
      </c>
      <c r="N70" s="33">
        <v>0.76933468084700962</v>
      </c>
      <c r="O70" s="84">
        <v>1.6608202200567348</v>
      </c>
      <c r="P70" s="33">
        <v>-0.74355729725313324</v>
      </c>
      <c r="Q70" s="33">
        <v>3.0669003524716203</v>
      </c>
      <c r="R70" s="84">
        <v>-6.1132738035837519E-2</v>
      </c>
      <c r="S70" s="33">
        <v>-6.0657505844700239</v>
      </c>
      <c r="T70" s="33">
        <v>1.0613240243507249</v>
      </c>
      <c r="U70" s="84">
        <v>-4.6736986789889556</v>
      </c>
      <c r="Y70" s="37"/>
      <c r="Z70" s="37"/>
      <c r="AA70" s="37"/>
    </row>
    <row r="71" spans="1:34" s="7" customFormat="1" ht="18.75" customHeight="1" x14ac:dyDescent="0.2">
      <c r="A71" s="104">
        <v>44641</v>
      </c>
      <c r="B71" s="142">
        <v>369072.84606179257</v>
      </c>
      <c r="C71" s="103">
        <v>86425.849227949046</v>
      </c>
      <c r="D71" s="103">
        <v>455498.69528974162</v>
      </c>
      <c r="E71" s="145">
        <v>18.973896110278378</v>
      </c>
      <c r="F71" s="103">
        <v>322197.84416440461</v>
      </c>
      <c r="G71" s="103">
        <v>87870.949066444766</v>
      </c>
      <c r="H71" s="103">
        <v>410068.79323084938</v>
      </c>
      <c r="I71" s="186">
        <v>21.42834336993246</v>
      </c>
      <c r="J71" s="33">
        <v>-3.4417846576751572</v>
      </c>
      <c r="K71" s="33">
        <v>-0.18726988312727144</v>
      </c>
      <c r="L71" s="84">
        <v>-2.8406922494690008</v>
      </c>
      <c r="M71" s="33">
        <v>-2.456817313171797</v>
      </c>
      <c r="N71" s="33">
        <v>1.4213286283434314</v>
      </c>
      <c r="O71" s="84">
        <v>-1.6509685624771322</v>
      </c>
      <c r="P71" s="33">
        <v>0.44013353870680305</v>
      </c>
      <c r="Q71" s="33">
        <v>6.1452080868252352</v>
      </c>
      <c r="R71" s="84">
        <v>1.4749812150809731</v>
      </c>
      <c r="S71" s="33">
        <v>-5.2866227784893454</v>
      </c>
      <c r="T71" s="33">
        <v>2.0223539801619808</v>
      </c>
      <c r="U71" s="84">
        <v>-3.8099647814603372</v>
      </c>
      <c r="Y71" s="37"/>
      <c r="Z71" s="37"/>
      <c r="AA71" s="37"/>
    </row>
    <row r="72" spans="1:34" s="7" customFormat="1" ht="18.75" customHeight="1" x14ac:dyDescent="0.2">
      <c r="A72" s="104">
        <v>44733</v>
      </c>
      <c r="B72" s="142">
        <v>348991.79246088717</v>
      </c>
      <c r="C72" s="103">
        <v>88572.007259332444</v>
      </c>
      <c r="D72" s="103">
        <v>437563.79972021963</v>
      </c>
      <c r="E72" s="145">
        <v>20.242078370277845</v>
      </c>
      <c r="F72" s="103">
        <v>293864.44385934033</v>
      </c>
      <c r="G72" s="103">
        <v>84484.380222158565</v>
      </c>
      <c r="H72" s="103">
        <v>378348.8240814989</v>
      </c>
      <c r="I72" s="186">
        <v>22.329758900997685</v>
      </c>
      <c r="J72" s="33">
        <v>-5.4409458228046788</v>
      </c>
      <c r="K72" s="33">
        <v>2.4832362661810663</v>
      </c>
      <c r="L72" s="84">
        <v>-3.9374197456512263</v>
      </c>
      <c r="M72" s="33">
        <v>-8.7937895359122535</v>
      </c>
      <c r="N72" s="33">
        <v>-3.854025568479301</v>
      </c>
      <c r="O72" s="84">
        <v>-7.7352799513065236</v>
      </c>
      <c r="P72" s="33">
        <v>-3.2183404945071032</v>
      </c>
      <c r="Q72" s="33">
        <v>4.1071368587875696</v>
      </c>
      <c r="R72" s="84">
        <v>-1.8199326386631185</v>
      </c>
      <c r="S72" s="33">
        <v>-11.56991480896329</v>
      </c>
      <c r="T72" s="33">
        <v>-4.839295031764081</v>
      </c>
      <c r="U72" s="84">
        <v>-10.150872631246258</v>
      </c>
      <c r="Y72" s="37"/>
      <c r="Z72" s="37"/>
      <c r="AA72" s="37"/>
    </row>
    <row r="73" spans="1:34" s="7" customFormat="1" ht="18.75" customHeight="1" thickBot="1" x14ac:dyDescent="0.25">
      <c r="A73" s="104">
        <v>44825</v>
      </c>
      <c r="B73" s="142">
        <v>402826.45557115116</v>
      </c>
      <c r="C73" s="103">
        <v>90678.686470808228</v>
      </c>
      <c r="D73" s="103">
        <v>493505.14204195939</v>
      </c>
      <c r="E73" s="145">
        <v>18.374415734679097</v>
      </c>
      <c r="F73" s="103">
        <v>331986.86477229657</v>
      </c>
      <c r="G73" s="103">
        <v>84556.046079159598</v>
      </c>
      <c r="H73" s="103">
        <v>416542.91085145617</v>
      </c>
      <c r="I73" s="186">
        <v>20.299480287953628</v>
      </c>
      <c r="J73" s="33">
        <v>15.425769376669379</v>
      </c>
      <c r="K73" s="33">
        <v>2.3784871778507437</v>
      </c>
      <c r="L73" s="84">
        <v>12.784728132866434</v>
      </c>
      <c r="M73" s="33">
        <v>12.986893695886167</v>
      </c>
      <c r="N73" s="33">
        <v>8.4965684699213284E-2</v>
      </c>
      <c r="O73" s="84">
        <v>10.105648051074184</v>
      </c>
      <c r="P73" s="33">
        <v>4.6996931023760737</v>
      </c>
      <c r="Q73" s="33">
        <v>15.694052780934683</v>
      </c>
      <c r="R73" s="84">
        <v>6.5603577851522914</v>
      </c>
      <c r="S73" s="33">
        <v>2.3860115151383212</v>
      </c>
      <c r="T73" s="33">
        <v>-1.5482251373245219</v>
      </c>
      <c r="U73" s="84">
        <v>1.5621509049004061</v>
      </c>
      <c r="Y73" s="37"/>
      <c r="Z73" s="37"/>
      <c r="AA73" s="37"/>
    </row>
    <row r="74" spans="1:34" ht="19.5" customHeight="1" thickBot="1" x14ac:dyDescent="0.3">
      <c r="A74" s="171" t="s">
        <v>60</v>
      </c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231"/>
      <c r="S74" s="231"/>
      <c r="T74" s="231"/>
      <c r="U74" s="239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9"/>
    </row>
    <row r="75" spans="1:34" x14ac:dyDescent="0.25">
      <c r="Y75" s="37"/>
      <c r="Z75" s="37"/>
      <c r="AA75" s="37"/>
    </row>
    <row r="76" spans="1:34" x14ac:dyDescent="0.25">
      <c r="A76" s="29"/>
      <c r="B76" s="30"/>
      <c r="C76" s="30"/>
      <c r="D76" s="30"/>
      <c r="E76" s="47"/>
      <c r="F76" s="30"/>
      <c r="G76" s="30"/>
      <c r="H76" s="30"/>
      <c r="I76" s="47"/>
      <c r="J76" s="33"/>
      <c r="K76" s="33"/>
      <c r="L76" s="33"/>
      <c r="M76" s="33"/>
      <c r="N76" s="33"/>
      <c r="O76" s="33"/>
      <c r="P76" s="33"/>
      <c r="Q76" s="33"/>
      <c r="R76" s="33"/>
      <c r="S76" s="38"/>
      <c r="T76" s="38"/>
      <c r="U76" s="38"/>
      <c r="Y76" s="37"/>
      <c r="Z76" s="37"/>
      <c r="AA76" s="37"/>
    </row>
    <row r="77" spans="1:34" x14ac:dyDescent="0.25">
      <c r="A77" s="29"/>
      <c r="B77" s="30"/>
      <c r="C77" s="30"/>
      <c r="D77" s="30"/>
      <c r="E77" s="47"/>
      <c r="F77" s="30"/>
      <c r="G77" s="30"/>
      <c r="H77" s="30"/>
      <c r="I77" s="47"/>
      <c r="J77" s="33"/>
      <c r="K77" s="33"/>
      <c r="L77" s="33"/>
      <c r="M77" s="33"/>
      <c r="N77" s="33"/>
      <c r="O77" s="33"/>
      <c r="P77" s="33"/>
      <c r="Q77" s="33"/>
      <c r="R77" s="33"/>
      <c r="S77" s="38"/>
      <c r="T77" s="38"/>
      <c r="U77" s="38"/>
      <c r="Y77" s="37"/>
      <c r="Z77" s="37"/>
      <c r="AA77" s="37"/>
    </row>
    <row r="78" spans="1:34" x14ac:dyDescent="0.25">
      <c r="A78" s="29"/>
      <c r="B78" s="30"/>
      <c r="C78" s="30"/>
      <c r="D78" s="30"/>
      <c r="E78" s="47"/>
      <c r="F78" s="30"/>
      <c r="G78" s="30"/>
      <c r="H78" s="30"/>
      <c r="I78" s="47"/>
      <c r="J78" s="33"/>
      <c r="K78" s="33"/>
      <c r="L78" s="33"/>
      <c r="M78" s="33"/>
      <c r="N78" s="33"/>
      <c r="O78" s="33"/>
      <c r="P78" s="33"/>
      <c r="Q78" s="33"/>
      <c r="R78" s="33"/>
      <c r="S78" s="38"/>
      <c r="T78" s="38"/>
      <c r="U78" s="38"/>
      <c r="Y78" s="37"/>
      <c r="Z78" s="37"/>
      <c r="AA78" s="37"/>
    </row>
    <row r="79" spans="1:34" x14ac:dyDescent="0.25">
      <c r="A79" s="29"/>
      <c r="B79" s="30"/>
      <c r="C79" s="30"/>
      <c r="D79" s="30"/>
      <c r="E79" s="47"/>
      <c r="F79" s="30"/>
      <c r="G79" s="30"/>
      <c r="H79" s="30"/>
      <c r="I79" s="47"/>
      <c r="J79" s="33"/>
      <c r="K79" s="33"/>
      <c r="L79" s="33"/>
      <c r="M79" s="33"/>
      <c r="N79" s="33"/>
      <c r="O79" s="33"/>
      <c r="P79" s="33"/>
      <c r="Q79" s="33"/>
      <c r="R79" s="33"/>
      <c r="S79" s="38"/>
      <c r="T79" s="38"/>
      <c r="U79" s="38"/>
    </row>
    <row r="80" spans="1:34" x14ac:dyDescent="0.25">
      <c r="A80" s="29"/>
      <c r="B80" s="30"/>
      <c r="C80" s="30"/>
      <c r="D80" s="30"/>
      <c r="E80" s="47"/>
      <c r="F80" s="30"/>
      <c r="G80" s="30"/>
      <c r="H80" s="30"/>
      <c r="I80" s="47"/>
      <c r="J80" s="33"/>
      <c r="K80" s="33"/>
      <c r="L80" s="33"/>
      <c r="M80" s="33"/>
      <c r="N80" s="33"/>
      <c r="O80" s="33"/>
      <c r="P80" s="33"/>
      <c r="Q80" s="33"/>
      <c r="R80" s="33"/>
      <c r="S80" s="38"/>
      <c r="T80" s="38"/>
      <c r="U80" s="38"/>
    </row>
    <row r="81" spans="1:21" x14ac:dyDescent="0.25">
      <c r="A81" s="29"/>
      <c r="B81" s="30"/>
      <c r="C81" s="30"/>
      <c r="D81" s="30"/>
      <c r="E81" s="47"/>
      <c r="F81" s="30"/>
      <c r="G81" s="30"/>
      <c r="H81" s="30"/>
      <c r="I81" s="47"/>
      <c r="J81" s="33"/>
      <c r="K81" s="33"/>
      <c r="L81" s="33"/>
      <c r="M81" s="33"/>
      <c r="N81" s="33"/>
      <c r="O81" s="33"/>
      <c r="P81" s="33"/>
      <c r="Q81" s="33"/>
      <c r="R81" s="33"/>
      <c r="S81" s="38"/>
      <c r="T81" s="38"/>
      <c r="U81" s="38"/>
    </row>
    <row r="82" spans="1:21" x14ac:dyDescent="0.25">
      <c r="A82" s="29"/>
      <c r="B82" s="30"/>
      <c r="C82" s="30"/>
      <c r="D82" s="30"/>
      <c r="E82" s="47"/>
      <c r="F82" s="30"/>
      <c r="G82" s="30"/>
      <c r="H82" s="30"/>
      <c r="I82" s="47"/>
      <c r="J82" s="33"/>
      <c r="K82" s="33"/>
      <c r="L82" s="33"/>
      <c r="M82" s="33"/>
      <c r="N82" s="33"/>
      <c r="O82" s="33"/>
      <c r="P82" s="33"/>
      <c r="Q82" s="33"/>
      <c r="R82" s="33"/>
      <c r="S82" s="38"/>
      <c r="T82" s="38"/>
      <c r="U82" s="38"/>
    </row>
    <row r="83" spans="1:21" x14ac:dyDescent="0.25">
      <c r="A83" s="29"/>
      <c r="B83" s="30"/>
      <c r="C83" s="30"/>
      <c r="D83" s="30"/>
      <c r="E83" s="47"/>
      <c r="F83" s="30"/>
      <c r="G83" s="30"/>
      <c r="H83" s="30"/>
      <c r="I83" s="47"/>
      <c r="J83" s="33"/>
      <c r="K83" s="33"/>
      <c r="L83" s="33"/>
      <c r="M83" s="33"/>
      <c r="N83" s="33"/>
      <c r="O83" s="33"/>
      <c r="P83" s="33"/>
      <c r="Q83" s="33"/>
      <c r="R83" s="33"/>
      <c r="S83" s="38"/>
      <c r="T83" s="38"/>
      <c r="U83" s="38"/>
    </row>
    <row r="84" spans="1:21" x14ac:dyDescent="0.25">
      <c r="A84" s="29"/>
      <c r="B84" s="30"/>
      <c r="C84" s="30"/>
      <c r="D84" s="30"/>
      <c r="E84" s="47"/>
      <c r="F84" s="30"/>
      <c r="G84" s="30"/>
      <c r="H84" s="30"/>
      <c r="I84" s="47"/>
      <c r="J84" s="33"/>
      <c r="K84" s="33"/>
      <c r="L84" s="33"/>
      <c r="M84" s="33"/>
      <c r="N84" s="33"/>
      <c r="O84" s="33"/>
      <c r="P84" s="33"/>
      <c r="Q84" s="33"/>
      <c r="R84" s="33"/>
      <c r="S84" s="38"/>
      <c r="T84" s="38"/>
      <c r="U84" s="38"/>
    </row>
    <row r="85" spans="1:21" x14ac:dyDescent="0.25">
      <c r="A85" s="29"/>
      <c r="B85" s="30"/>
      <c r="C85" s="30"/>
      <c r="D85" s="30"/>
      <c r="E85" s="47"/>
      <c r="F85" s="30"/>
      <c r="G85" s="30"/>
      <c r="H85" s="30"/>
      <c r="I85" s="47"/>
      <c r="J85" s="33"/>
      <c r="K85" s="33"/>
      <c r="L85" s="33"/>
      <c r="M85" s="33"/>
      <c r="N85" s="33"/>
      <c r="O85" s="33"/>
      <c r="P85" s="33"/>
      <c r="Q85" s="33"/>
      <c r="R85" s="33"/>
      <c r="S85" s="38"/>
      <c r="T85" s="38"/>
      <c r="U85" s="38"/>
    </row>
    <row r="86" spans="1:21" x14ac:dyDescent="0.25">
      <c r="A86" s="29"/>
      <c r="B86" s="30"/>
      <c r="C86" s="30"/>
      <c r="D86" s="30"/>
      <c r="E86" s="47"/>
      <c r="F86" s="30"/>
      <c r="G86" s="30"/>
      <c r="H86" s="30"/>
      <c r="I86" s="47"/>
      <c r="J86" s="33"/>
      <c r="K86" s="33"/>
      <c r="L86" s="33"/>
      <c r="M86" s="33"/>
      <c r="N86" s="33"/>
      <c r="O86" s="33"/>
      <c r="P86" s="33"/>
      <c r="Q86" s="33"/>
      <c r="R86" s="33"/>
      <c r="S86" s="38"/>
      <c r="T86" s="38"/>
      <c r="U86" s="38"/>
    </row>
    <row r="87" spans="1:21" x14ac:dyDescent="0.25">
      <c r="A87" s="29"/>
      <c r="B87" s="30"/>
      <c r="C87" s="30"/>
      <c r="D87" s="30"/>
      <c r="E87" s="47"/>
      <c r="F87" s="30"/>
      <c r="G87" s="30"/>
      <c r="H87" s="30"/>
      <c r="I87" s="47"/>
      <c r="J87" s="33"/>
      <c r="K87" s="33"/>
      <c r="L87" s="33"/>
      <c r="M87" s="33"/>
      <c r="N87" s="33"/>
      <c r="O87" s="33"/>
      <c r="P87" s="33"/>
      <c r="Q87" s="33"/>
      <c r="R87" s="33"/>
      <c r="S87" s="38"/>
      <c r="T87" s="38"/>
      <c r="U87" s="38"/>
    </row>
    <row r="88" spans="1:21" x14ac:dyDescent="0.25">
      <c r="A88" s="29"/>
      <c r="B88" s="30"/>
      <c r="C88" s="30"/>
      <c r="D88" s="30"/>
      <c r="E88" s="47"/>
      <c r="F88" s="30"/>
      <c r="G88" s="30"/>
      <c r="H88" s="30"/>
      <c r="I88" s="47"/>
      <c r="J88" s="33"/>
      <c r="K88" s="33"/>
      <c r="L88" s="33"/>
      <c r="M88" s="33"/>
      <c r="N88" s="33"/>
      <c r="O88" s="33"/>
      <c r="P88" s="33"/>
      <c r="Q88" s="33"/>
      <c r="R88" s="33"/>
      <c r="S88" s="38"/>
      <c r="T88" s="38"/>
      <c r="U88" s="38"/>
    </row>
    <row r="89" spans="1:21" x14ac:dyDescent="0.25">
      <c r="A89" s="29"/>
      <c r="B89" s="30"/>
      <c r="C89" s="30"/>
      <c r="D89" s="30"/>
      <c r="E89" s="47"/>
      <c r="F89" s="30"/>
      <c r="G89" s="30"/>
      <c r="H89" s="30"/>
      <c r="I89" s="47"/>
      <c r="J89" s="33"/>
      <c r="K89" s="33"/>
      <c r="L89" s="33"/>
      <c r="M89" s="33"/>
      <c r="N89" s="33"/>
      <c r="O89" s="33"/>
      <c r="P89" s="33"/>
      <c r="Q89" s="33"/>
      <c r="R89" s="33"/>
      <c r="S89" s="38"/>
      <c r="T89" s="38"/>
      <c r="U89" s="38"/>
    </row>
    <row r="90" spans="1:21" x14ac:dyDescent="0.25">
      <c r="A90" s="29"/>
      <c r="B90" s="30"/>
      <c r="C90" s="30"/>
      <c r="D90" s="30"/>
      <c r="E90" s="47"/>
      <c r="F90" s="30"/>
      <c r="G90" s="30"/>
      <c r="H90" s="30"/>
      <c r="I90" s="47"/>
      <c r="J90" s="33"/>
      <c r="K90" s="33"/>
      <c r="L90" s="33"/>
      <c r="M90" s="33"/>
      <c r="N90" s="33"/>
      <c r="O90" s="33"/>
      <c r="P90" s="33"/>
      <c r="Q90" s="33"/>
      <c r="R90" s="33"/>
      <c r="S90" s="38"/>
      <c r="T90" s="38"/>
      <c r="U90" s="38"/>
    </row>
    <row r="91" spans="1:21" x14ac:dyDescent="0.25">
      <c r="A91" s="29"/>
      <c r="B91" s="30"/>
      <c r="C91" s="30"/>
      <c r="D91" s="30"/>
      <c r="E91" s="47"/>
      <c r="F91" s="30"/>
      <c r="G91" s="30"/>
      <c r="H91" s="30"/>
      <c r="I91" s="47"/>
      <c r="J91" s="33"/>
      <c r="K91" s="33"/>
      <c r="L91" s="33"/>
      <c r="M91" s="33"/>
      <c r="N91" s="33"/>
      <c r="O91" s="33"/>
      <c r="P91" s="33"/>
      <c r="Q91" s="33"/>
      <c r="R91" s="33"/>
      <c r="S91" s="38"/>
      <c r="T91" s="38"/>
      <c r="U91" s="38"/>
    </row>
    <row r="92" spans="1:21" x14ac:dyDescent="0.25">
      <c r="A92" s="29"/>
      <c r="B92" s="30"/>
      <c r="C92" s="30"/>
      <c r="D92" s="30"/>
      <c r="E92" s="47"/>
      <c r="F92" s="30"/>
      <c r="G92" s="30"/>
      <c r="H92" s="30"/>
      <c r="I92" s="47"/>
      <c r="J92" s="33"/>
      <c r="K92" s="33"/>
      <c r="L92" s="33"/>
      <c r="M92" s="33"/>
      <c r="N92" s="33"/>
      <c r="O92" s="33"/>
      <c r="P92" s="33"/>
      <c r="Q92" s="33"/>
      <c r="R92" s="33"/>
      <c r="S92" s="38"/>
      <c r="T92" s="38"/>
      <c r="U92" s="38"/>
    </row>
    <row r="93" spans="1:21" x14ac:dyDescent="0.25">
      <c r="A93" s="29"/>
      <c r="B93" s="30"/>
      <c r="C93" s="30"/>
      <c r="D93" s="30"/>
      <c r="E93" s="47"/>
      <c r="F93" s="30"/>
      <c r="G93" s="30"/>
      <c r="H93" s="30"/>
      <c r="I93" s="47"/>
      <c r="J93" s="33"/>
      <c r="K93" s="33"/>
      <c r="L93" s="33"/>
      <c r="M93" s="33"/>
      <c r="N93" s="33"/>
      <c r="O93" s="33"/>
      <c r="P93" s="33"/>
      <c r="Q93" s="33"/>
      <c r="R93" s="33"/>
      <c r="S93" s="38"/>
      <c r="T93" s="38"/>
      <c r="U93" s="38"/>
    </row>
    <row r="94" spans="1:21" x14ac:dyDescent="0.25">
      <c r="A94" s="29"/>
      <c r="B94" s="30"/>
      <c r="C94" s="30"/>
      <c r="D94" s="30"/>
      <c r="E94" s="47"/>
      <c r="F94" s="30"/>
      <c r="G94" s="30"/>
      <c r="H94" s="30"/>
      <c r="I94" s="47"/>
      <c r="J94" s="33"/>
      <c r="K94" s="33"/>
      <c r="L94" s="33"/>
      <c r="M94" s="33"/>
      <c r="N94" s="33"/>
      <c r="O94" s="33"/>
      <c r="P94" s="33"/>
      <c r="Q94" s="33"/>
      <c r="R94" s="33"/>
      <c r="S94" s="38"/>
      <c r="T94" s="38"/>
      <c r="U94" s="38"/>
    </row>
    <row r="95" spans="1:21" x14ac:dyDescent="0.25">
      <c r="A95" s="29"/>
      <c r="B95" s="30"/>
      <c r="C95" s="30"/>
      <c r="D95" s="30"/>
      <c r="E95" s="47"/>
      <c r="F95" s="30"/>
      <c r="G95" s="30"/>
      <c r="H95" s="30"/>
      <c r="I95" s="47"/>
      <c r="J95" s="33"/>
      <c r="K95" s="33"/>
      <c r="L95" s="33"/>
      <c r="M95" s="33"/>
      <c r="N95" s="33"/>
      <c r="O95" s="33"/>
      <c r="P95" s="33"/>
      <c r="Q95" s="33"/>
      <c r="R95" s="33"/>
      <c r="S95" s="38"/>
      <c r="T95" s="38"/>
      <c r="U95" s="38"/>
    </row>
    <row r="96" spans="1:21" x14ac:dyDescent="0.25">
      <c r="A96" s="29"/>
      <c r="B96" s="30"/>
      <c r="C96" s="30"/>
      <c r="D96" s="30"/>
      <c r="E96" s="47"/>
      <c r="F96" s="30"/>
      <c r="G96" s="30"/>
      <c r="H96" s="30"/>
      <c r="I96" s="47"/>
      <c r="J96" s="33"/>
      <c r="K96" s="33"/>
      <c r="L96" s="33"/>
      <c r="M96" s="33"/>
      <c r="N96" s="33"/>
      <c r="O96" s="33"/>
      <c r="P96" s="33"/>
      <c r="Q96" s="33"/>
      <c r="R96" s="33"/>
      <c r="S96" s="38"/>
      <c r="T96" s="38"/>
      <c r="U96" s="38"/>
    </row>
  </sheetData>
  <mergeCells count="14">
    <mergeCell ref="B4:D4"/>
    <mergeCell ref="J4:O4"/>
    <mergeCell ref="P2:R2"/>
    <mergeCell ref="B18:D18"/>
    <mergeCell ref="F4:H4"/>
    <mergeCell ref="F18:H18"/>
    <mergeCell ref="B2:E2"/>
    <mergeCell ref="F2:I2"/>
    <mergeCell ref="S2:U2"/>
    <mergeCell ref="P4:U4"/>
    <mergeCell ref="J18:O18"/>
    <mergeCell ref="P18:U18"/>
    <mergeCell ref="J2:L2"/>
    <mergeCell ref="M2:O2"/>
  </mergeCells>
  <pageMargins left="0.25" right="0.25" top="0.75" bottom="0.75" header="0.3" footer="0.3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AG100"/>
  <sheetViews>
    <sheetView view="pageBreakPreview" zoomScaleNormal="110" zoomScaleSheetLayoutView="100" workbookViewId="0">
      <selection activeCell="P46" sqref="P46"/>
    </sheetView>
  </sheetViews>
  <sheetFormatPr defaultRowHeight="15" x14ac:dyDescent="0.25"/>
  <cols>
    <col min="1" max="1" width="9.140625" style="4" customWidth="1"/>
    <col min="2" max="17" width="9.140625" style="28" customWidth="1"/>
    <col min="18" max="18" width="9.140625" customWidth="1"/>
  </cols>
  <sheetData>
    <row r="1" spans="1:32" ht="19.5" thickBot="1" x14ac:dyDescent="0.3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69"/>
      <c r="K1" s="69"/>
      <c r="L1" s="69"/>
      <c r="M1" s="69"/>
      <c r="N1" s="69"/>
      <c r="O1" s="69"/>
      <c r="P1" s="69"/>
      <c r="Q1" s="69"/>
      <c r="R1" s="78"/>
      <c r="S1" s="178"/>
      <c r="T1" s="197"/>
    </row>
    <row r="2" spans="1:32" ht="64.5" customHeight="1" thickBot="1" x14ac:dyDescent="0.3">
      <c r="A2" s="106"/>
      <c r="B2" s="1" t="s">
        <v>0</v>
      </c>
      <c r="C2" s="1" t="s">
        <v>1</v>
      </c>
      <c r="D2" s="1" t="s">
        <v>8</v>
      </c>
      <c r="E2" s="1" t="s">
        <v>9</v>
      </c>
      <c r="F2" s="1" t="s">
        <v>3</v>
      </c>
      <c r="G2" s="1" t="s">
        <v>2</v>
      </c>
      <c r="H2" s="1" t="s">
        <v>4</v>
      </c>
      <c r="I2" s="1" t="s">
        <v>42</v>
      </c>
      <c r="J2" s="1" t="s">
        <v>49</v>
      </c>
      <c r="K2" s="1" t="s">
        <v>41</v>
      </c>
      <c r="L2" s="1" t="s">
        <v>44</v>
      </c>
      <c r="M2" s="1" t="s">
        <v>43</v>
      </c>
      <c r="N2" s="1" t="s">
        <v>78</v>
      </c>
      <c r="O2" s="1" t="s">
        <v>72</v>
      </c>
      <c r="P2" s="1" t="s">
        <v>79</v>
      </c>
      <c r="Q2" s="1" t="s">
        <v>133</v>
      </c>
      <c r="R2" s="120" t="s">
        <v>125</v>
      </c>
      <c r="S2" s="1" t="s">
        <v>126</v>
      </c>
      <c r="T2" s="120" t="s">
        <v>127</v>
      </c>
      <c r="U2" s="13"/>
      <c r="V2" s="13"/>
      <c r="W2" s="13"/>
      <c r="X2" s="13"/>
      <c r="Y2" s="13"/>
      <c r="Z2" s="13"/>
      <c r="AA2" s="13"/>
      <c r="AB2" s="13"/>
      <c r="AC2" s="13"/>
      <c r="AD2" s="41"/>
    </row>
    <row r="3" spans="1:32" ht="15" customHeight="1" x14ac:dyDescent="0.25">
      <c r="A3" s="330"/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242"/>
      <c r="R3" s="121"/>
      <c r="S3" s="13"/>
      <c r="T3" s="12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" hidden="1" customHeight="1" x14ac:dyDescent="0.25">
      <c r="A4" s="89">
        <v>2013</v>
      </c>
      <c r="B4" s="37">
        <v>100.00031636947186</v>
      </c>
      <c r="C4" s="37">
        <v>100.00000000000003</v>
      </c>
      <c r="D4" s="37">
        <v>99.990460707994998</v>
      </c>
      <c r="E4" s="37">
        <v>99.999999999999957</v>
      </c>
      <c r="F4" s="37">
        <v>100</v>
      </c>
      <c r="G4" s="37">
        <v>100</v>
      </c>
      <c r="H4" s="37">
        <v>100.00000000000001</v>
      </c>
      <c r="I4" s="37">
        <v>100.00000000000003</v>
      </c>
      <c r="J4" s="37">
        <v>99.999999999999972</v>
      </c>
      <c r="K4" s="37">
        <v>100.00000000000003</v>
      </c>
      <c r="L4" s="37">
        <v>99.988884094814424</v>
      </c>
      <c r="M4" s="37">
        <v>100.00000000000003</v>
      </c>
      <c r="N4" s="37">
        <v>100</v>
      </c>
      <c r="O4" s="37">
        <v>99.999999999999972</v>
      </c>
      <c r="P4" s="37">
        <v>100</v>
      </c>
      <c r="Q4" s="37">
        <v>100.00000000000001</v>
      </c>
      <c r="R4" s="122">
        <v>99.998359999781187</v>
      </c>
      <c r="S4" s="37">
        <v>100</v>
      </c>
      <c r="T4" s="122">
        <v>99.998577853987598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ht="15" hidden="1" customHeight="1" x14ac:dyDescent="0.25">
      <c r="A5" s="89">
        <v>2014</v>
      </c>
      <c r="B5" s="37">
        <v>80.493604852671865</v>
      </c>
      <c r="C5" s="37">
        <v>105.41799637569791</v>
      </c>
      <c r="D5" s="37">
        <v>106.88582770305976</v>
      </c>
      <c r="E5" s="37">
        <v>103.17308473679806</v>
      </c>
      <c r="F5" s="37">
        <v>101.68319692948138</v>
      </c>
      <c r="G5" s="37">
        <v>99.363059630572579</v>
      </c>
      <c r="H5" s="37">
        <v>101.5375632380948</v>
      </c>
      <c r="I5" s="37">
        <v>104.79253142026165</v>
      </c>
      <c r="J5" s="37">
        <v>101.11824324572454</v>
      </c>
      <c r="K5" s="37">
        <v>107.72666781822952</v>
      </c>
      <c r="L5" s="37">
        <v>98.007536289228099</v>
      </c>
      <c r="M5" s="37">
        <v>103.66495327780017</v>
      </c>
      <c r="N5" s="37">
        <v>98.267647893596873</v>
      </c>
      <c r="O5" s="37">
        <v>105.44962945004484</v>
      </c>
      <c r="P5" s="37">
        <v>101.2524300357597</v>
      </c>
      <c r="Q5" s="37">
        <v>97.406257531406595</v>
      </c>
      <c r="R5" s="122">
        <v>100.21965890773204</v>
      </c>
      <c r="S5" s="37">
        <v>104.11441499379599</v>
      </c>
      <c r="T5" s="122">
        <v>100.72549655134434</v>
      </c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ht="15" hidden="1" customHeight="1" x14ac:dyDescent="0.25">
      <c r="A6" s="89">
        <v>2015</v>
      </c>
      <c r="B6" s="37">
        <v>91.237002503779493</v>
      </c>
      <c r="C6" s="37">
        <v>105.60841252051793</v>
      </c>
      <c r="D6" s="37">
        <v>114.47830869684573</v>
      </c>
      <c r="E6" s="37">
        <v>106.10624868920021</v>
      </c>
      <c r="F6" s="37">
        <v>96.326793698550688</v>
      </c>
      <c r="G6" s="37">
        <v>99.038079402075724</v>
      </c>
      <c r="H6" s="37">
        <v>105.00460720623884</v>
      </c>
      <c r="I6" s="37">
        <v>106.72865190095322</v>
      </c>
      <c r="J6" s="37">
        <v>105.3221197601151</v>
      </c>
      <c r="K6" s="37">
        <v>115.46961009066275</v>
      </c>
      <c r="L6" s="37">
        <v>96.558577008901054</v>
      </c>
      <c r="M6" s="37">
        <v>98.875750048871566</v>
      </c>
      <c r="N6" s="37">
        <v>99.01578154801274</v>
      </c>
      <c r="O6" s="37">
        <v>114.53045684996967</v>
      </c>
      <c r="P6" s="37">
        <v>104.3584074788611</v>
      </c>
      <c r="Q6" s="37">
        <v>93.140168366097143</v>
      </c>
      <c r="R6" s="122">
        <v>97.393734130824569</v>
      </c>
      <c r="S6" s="37">
        <v>113.87676142216993</v>
      </c>
      <c r="T6" s="122">
        <v>99.350680685231765</v>
      </c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15" hidden="1" customHeight="1" x14ac:dyDescent="0.25">
      <c r="A7" s="89">
        <v>2016</v>
      </c>
      <c r="B7" s="37">
        <v>104.45714343787878</v>
      </c>
      <c r="C7" s="37">
        <v>106.91716191165007</v>
      </c>
      <c r="D7" s="37">
        <v>110.22539275792886</v>
      </c>
      <c r="E7" s="37">
        <v>104.56792413874113</v>
      </c>
      <c r="F7" s="37">
        <v>84.519124154350749</v>
      </c>
      <c r="G7" s="37">
        <v>103.11873421683235</v>
      </c>
      <c r="H7" s="37">
        <v>103.35481395687894</v>
      </c>
      <c r="I7" s="37">
        <v>106.04719489616252</v>
      </c>
      <c r="J7" s="37">
        <v>104.3943232243623</v>
      </c>
      <c r="K7" s="37">
        <v>116.5092193916649</v>
      </c>
      <c r="L7" s="37">
        <v>96.150024057572836</v>
      </c>
      <c r="M7" s="37">
        <v>96.113712780943132</v>
      </c>
      <c r="N7" s="37">
        <v>100.72635466889014</v>
      </c>
      <c r="O7" s="37">
        <v>123.95154491676207</v>
      </c>
      <c r="P7" s="37">
        <v>103.47633075669194</v>
      </c>
      <c r="Q7" s="37">
        <v>92.478908348653263</v>
      </c>
      <c r="R7" s="122">
        <v>105.00453962321065</v>
      </c>
      <c r="S7" s="37">
        <v>114.9235430095916</v>
      </c>
      <c r="T7" s="122">
        <v>106.32574073336198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4" customFormat="1" ht="18.75" customHeight="1" x14ac:dyDescent="0.2">
      <c r="A8" s="89">
        <v>2017</v>
      </c>
      <c r="B8" s="37">
        <v>93.772394939659677</v>
      </c>
      <c r="C8" s="37">
        <v>123.39043563790048</v>
      </c>
      <c r="D8" s="37">
        <v>106.16203246963498</v>
      </c>
      <c r="E8" s="37">
        <v>116.47553650878008</v>
      </c>
      <c r="F8" s="37">
        <v>83.42275415495358</v>
      </c>
      <c r="G8" s="37">
        <v>106.49407714443696</v>
      </c>
      <c r="H8" s="37">
        <v>105.97169918806115</v>
      </c>
      <c r="I8" s="37">
        <v>107.20992648686479</v>
      </c>
      <c r="J8" s="37">
        <v>111.05530851864688</v>
      </c>
      <c r="K8" s="37">
        <v>113.00283363205168</v>
      </c>
      <c r="L8" s="37">
        <v>92.598370844097886</v>
      </c>
      <c r="M8" s="37">
        <v>96.696045965787079</v>
      </c>
      <c r="N8" s="37">
        <v>99.685502941602635</v>
      </c>
      <c r="O8" s="37">
        <v>123.73031012946038</v>
      </c>
      <c r="P8" s="37">
        <v>103.97897251080225</v>
      </c>
      <c r="Q8" s="37">
        <v>87.585743730464912</v>
      </c>
      <c r="R8" s="122">
        <v>105.19689833759816</v>
      </c>
      <c r="S8" s="37">
        <v>125.43304330898684</v>
      </c>
      <c r="T8" s="122">
        <v>107.81758897758439</v>
      </c>
      <c r="U8" s="31"/>
      <c r="V8" s="31"/>
      <c r="W8" s="31"/>
      <c r="X8" s="31"/>
      <c r="Y8" s="31"/>
      <c r="Z8" s="31"/>
      <c r="AA8" s="31"/>
      <c r="AB8" s="55"/>
      <c r="AC8" s="55"/>
      <c r="AD8" s="55"/>
      <c r="AE8" s="55"/>
      <c r="AF8" s="31"/>
    </row>
    <row r="9" spans="1:32" s="4" customFormat="1" ht="18.75" customHeight="1" x14ac:dyDescent="0.2">
      <c r="A9" s="89">
        <v>2018</v>
      </c>
      <c r="B9" s="37">
        <v>102.11171449524436</v>
      </c>
      <c r="C9" s="37">
        <v>131.41221406549207</v>
      </c>
      <c r="D9" s="37">
        <v>103.16236120380117</v>
      </c>
      <c r="E9" s="37">
        <v>127.09718259493803</v>
      </c>
      <c r="F9" s="37">
        <v>79.271817332228224</v>
      </c>
      <c r="G9" s="37">
        <v>104.84681409009097</v>
      </c>
      <c r="H9" s="37">
        <v>108.07096333380889</v>
      </c>
      <c r="I9" s="37">
        <v>106.76572561500835</v>
      </c>
      <c r="J9" s="37">
        <v>109.09969976767215</v>
      </c>
      <c r="K9" s="37">
        <v>116.66164663987351</v>
      </c>
      <c r="L9" s="37">
        <v>101.72439242535449</v>
      </c>
      <c r="M9" s="37">
        <v>94.332651345323171</v>
      </c>
      <c r="N9" s="37">
        <v>99.730683713881092</v>
      </c>
      <c r="O9" s="37">
        <v>99.410736635102083</v>
      </c>
      <c r="P9" s="37">
        <v>104.8137877273263</v>
      </c>
      <c r="Q9" s="37">
        <v>99.511449683848952</v>
      </c>
      <c r="R9" s="122">
        <v>104.87774929573986</v>
      </c>
      <c r="S9" s="37">
        <v>125.18482032447716</v>
      </c>
      <c r="T9" s="122">
        <v>107.58107547955957</v>
      </c>
      <c r="U9" s="31"/>
      <c r="V9" s="31"/>
      <c r="W9" s="31"/>
      <c r="X9" s="31"/>
      <c r="Y9" s="31"/>
      <c r="Z9" s="31"/>
      <c r="AA9" s="31"/>
      <c r="AB9" s="55"/>
      <c r="AC9" s="55"/>
      <c r="AD9" s="55"/>
      <c r="AE9" s="7"/>
      <c r="AF9" s="31"/>
    </row>
    <row r="10" spans="1:32" s="4" customFormat="1" ht="18.75" customHeight="1" x14ac:dyDescent="0.2">
      <c r="A10" s="89">
        <v>2019</v>
      </c>
      <c r="B10" s="37">
        <v>113.65246912032364</v>
      </c>
      <c r="C10" s="37">
        <v>133.86011079674239</v>
      </c>
      <c r="D10" s="37">
        <v>102.95456137582353</v>
      </c>
      <c r="E10" s="37">
        <v>120.84783791010781</v>
      </c>
      <c r="F10" s="37">
        <v>82.206964465762496</v>
      </c>
      <c r="G10" s="37">
        <v>104.33816850274894</v>
      </c>
      <c r="H10" s="37">
        <v>109.04706094716808</v>
      </c>
      <c r="I10" s="37">
        <v>106.85357957252484</v>
      </c>
      <c r="J10" s="37">
        <v>110.85983090498529</v>
      </c>
      <c r="K10" s="37">
        <v>113.73971273976909</v>
      </c>
      <c r="L10" s="37">
        <v>100.50465600603017</v>
      </c>
      <c r="M10" s="37">
        <v>96.903305006017646</v>
      </c>
      <c r="N10" s="37">
        <v>99.562292055805315</v>
      </c>
      <c r="O10" s="37">
        <v>102.27683425510847</v>
      </c>
      <c r="P10" s="37">
        <v>105.15065729658554</v>
      </c>
      <c r="Q10" s="37">
        <v>97.76478946594095</v>
      </c>
      <c r="R10" s="122">
        <v>106.406210526057</v>
      </c>
      <c r="S10" s="37">
        <v>127.62724597143638</v>
      </c>
      <c r="T10" s="122">
        <v>109.34503761130404</v>
      </c>
      <c r="U10" s="31"/>
      <c r="V10" s="31"/>
      <c r="W10" s="31"/>
      <c r="X10" s="31"/>
      <c r="Y10" s="31"/>
      <c r="Z10" s="31"/>
      <c r="AA10" s="31"/>
      <c r="AB10" s="55"/>
      <c r="AC10" s="55"/>
      <c r="AD10" s="55"/>
      <c r="AE10" s="55"/>
      <c r="AF10" s="31"/>
    </row>
    <row r="11" spans="1:32" s="4" customFormat="1" ht="18.75" customHeight="1" x14ac:dyDescent="0.2">
      <c r="A11" s="89">
        <v>2020</v>
      </c>
      <c r="B11" s="37">
        <v>114.53049862937668</v>
      </c>
      <c r="C11" s="37">
        <v>166.16803429034721</v>
      </c>
      <c r="D11" s="37">
        <v>110.0294131189755</v>
      </c>
      <c r="E11" s="37">
        <v>125.40149716841216</v>
      </c>
      <c r="F11" s="37">
        <v>79.115220685723443</v>
      </c>
      <c r="G11" s="37">
        <v>107.10651021922405</v>
      </c>
      <c r="H11" s="37">
        <v>105.99685223262205</v>
      </c>
      <c r="I11" s="37">
        <v>104.7152660119915</v>
      </c>
      <c r="J11" s="37">
        <v>116.75911127773678</v>
      </c>
      <c r="K11" s="37">
        <v>110.74530647666059</v>
      </c>
      <c r="L11" s="37">
        <v>102.50607821970814</v>
      </c>
      <c r="M11" s="37">
        <v>101.23208740881924</v>
      </c>
      <c r="N11" s="37">
        <v>94.621698342826591</v>
      </c>
      <c r="O11" s="37">
        <v>114.43402339525045</v>
      </c>
      <c r="P11" s="37">
        <v>102.63912562044023</v>
      </c>
      <c r="Q11" s="37">
        <v>100.70527498923246</v>
      </c>
      <c r="R11" s="122">
        <v>106.99642040299933</v>
      </c>
      <c r="S11" s="37">
        <v>141.22422360081896</v>
      </c>
      <c r="T11" s="122">
        <v>111.14697601861724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41"/>
    </row>
    <row r="12" spans="1:32" s="7" customFormat="1" ht="18.75" customHeight="1" thickBot="1" x14ac:dyDescent="0.25">
      <c r="A12" s="72">
        <v>2021</v>
      </c>
      <c r="B12" s="68">
        <v>108.16209233253828</v>
      </c>
      <c r="C12" s="68">
        <v>132.19137282430827</v>
      </c>
      <c r="D12" s="68">
        <v>116.82792704688555</v>
      </c>
      <c r="E12" s="68">
        <v>138.73443158315547</v>
      </c>
      <c r="F12" s="68">
        <v>82.613949587721294</v>
      </c>
      <c r="G12" s="68">
        <v>112.13002409371238</v>
      </c>
      <c r="H12" s="68">
        <v>108.64849909759923</v>
      </c>
      <c r="I12" s="68">
        <v>106.78300742466348</v>
      </c>
      <c r="J12" s="68">
        <v>130.73011400820391</v>
      </c>
      <c r="K12" s="68">
        <v>108.2512495640722</v>
      </c>
      <c r="L12" s="68">
        <v>105.00375706485953</v>
      </c>
      <c r="M12" s="68">
        <v>105.54531647261429</v>
      </c>
      <c r="N12" s="68">
        <v>84.094694262473453</v>
      </c>
      <c r="O12" s="68">
        <v>140.04632478205889</v>
      </c>
      <c r="P12" s="68">
        <v>94.02082350315456</v>
      </c>
      <c r="Q12" s="68">
        <v>106.8034046894157</v>
      </c>
      <c r="R12" s="123">
        <v>109.07344308941357</v>
      </c>
      <c r="S12" s="192">
        <v>136.01917021734087</v>
      </c>
      <c r="T12" s="123">
        <v>112.79295196042409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41"/>
    </row>
    <row r="13" spans="1:32" ht="15" customHeight="1" x14ac:dyDescent="0.25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182"/>
      <c r="R13" s="121"/>
      <c r="S13" s="13"/>
      <c r="T13" s="12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41"/>
    </row>
    <row r="14" spans="1:32" s="4" customFormat="1" ht="18.75" hidden="1" customHeight="1" x14ac:dyDescent="0.2">
      <c r="A14" s="104">
        <v>41334</v>
      </c>
      <c r="B14" s="53">
        <v>118.65520964583554</v>
      </c>
      <c r="C14" s="53">
        <v>98.268564533665923</v>
      </c>
      <c r="D14" s="53">
        <v>97.897936291443699</v>
      </c>
      <c r="E14" s="53">
        <v>98.917926461183299</v>
      </c>
      <c r="F14" s="53">
        <v>99.164409744757307</v>
      </c>
      <c r="G14" s="53">
        <v>99.915459012479374</v>
      </c>
      <c r="H14" s="53">
        <v>99.650868486305853</v>
      </c>
      <c r="I14" s="53">
        <v>99.703831913278606</v>
      </c>
      <c r="J14" s="53">
        <v>99.035894540663307</v>
      </c>
      <c r="K14" s="53">
        <v>97.811344850700522</v>
      </c>
      <c r="L14" s="53">
        <v>87.254491324771436</v>
      </c>
      <c r="M14" s="53">
        <v>97.334828845601137</v>
      </c>
      <c r="N14" s="53">
        <v>99.624580498159958</v>
      </c>
      <c r="O14" s="53">
        <v>98.801060058288826</v>
      </c>
      <c r="P14" s="53">
        <v>99.91650534235265</v>
      </c>
      <c r="Q14" s="53">
        <v>82.580419068549602</v>
      </c>
      <c r="R14" s="122">
        <v>100.40757827100023</v>
      </c>
      <c r="S14" s="53">
        <v>94.949644451543108</v>
      </c>
      <c r="T14" s="122">
        <v>99.703817658272328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s="4" customFormat="1" ht="18.75" hidden="1" customHeight="1" x14ac:dyDescent="0.2">
      <c r="A15" s="104">
        <v>41426</v>
      </c>
      <c r="B15" s="53">
        <v>102.80612803995039</v>
      </c>
      <c r="C15" s="53">
        <v>99.611808914643078</v>
      </c>
      <c r="D15" s="53">
        <v>98.670379793160805</v>
      </c>
      <c r="E15" s="53">
        <v>98.95938639802084</v>
      </c>
      <c r="F15" s="53">
        <v>99.860591772220047</v>
      </c>
      <c r="G15" s="53">
        <v>99.203720161696651</v>
      </c>
      <c r="H15" s="53">
        <v>99.813479477998072</v>
      </c>
      <c r="I15" s="53">
        <v>99.549688065328354</v>
      </c>
      <c r="J15" s="53">
        <v>99.332671393966564</v>
      </c>
      <c r="K15" s="53">
        <v>101.15205389402976</v>
      </c>
      <c r="L15" s="53">
        <v>102.23409873888124</v>
      </c>
      <c r="M15" s="53">
        <v>97.428719945826217</v>
      </c>
      <c r="N15" s="53">
        <v>100.08412822877679</v>
      </c>
      <c r="O15" s="53">
        <v>98.512247579961809</v>
      </c>
      <c r="P15" s="53">
        <v>99.914787336597044</v>
      </c>
      <c r="Q15" s="53">
        <v>103.44667150265322</v>
      </c>
      <c r="R15" s="122">
        <v>99.929261448356485</v>
      </c>
      <c r="S15" s="53">
        <v>98.610069270602253</v>
      </c>
      <c r="T15" s="122">
        <v>99.759927328615788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</row>
    <row r="16" spans="1:32" s="4" customFormat="1" ht="18.75" hidden="1" customHeight="1" x14ac:dyDescent="0.2">
      <c r="A16" s="104">
        <v>41518</v>
      </c>
      <c r="B16" s="53">
        <v>98.343551477523647</v>
      </c>
      <c r="C16" s="53">
        <v>98.662403357687239</v>
      </c>
      <c r="D16" s="53">
        <v>100.80201288611634</v>
      </c>
      <c r="E16" s="53">
        <v>100.69007757918686</v>
      </c>
      <c r="F16" s="53">
        <v>100.08026520457994</v>
      </c>
      <c r="G16" s="53">
        <v>99.856693903092207</v>
      </c>
      <c r="H16" s="53">
        <v>100.54607677802521</v>
      </c>
      <c r="I16" s="53">
        <v>99.811538155617484</v>
      </c>
      <c r="J16" s="53">
        <v>100.45470117457265</v>
      </c>
      <c r="K16" s="53">
        <v>100.47509344816072</v>
      </c>
      <c r="L16" s="53">
        <v>131.49330508632696</v>
      </c>
      <c r="M16" s="53">
        <v>99.81720463946499</v>
      </c>
      <c r="N16" s="53">
        <v>99.783019263140972</v>
      </c>
      <c r="O16" s="53">
        <v>100.95210358260417</v>
      </c>
      <c r="P16" s="53">
        <v>99.952158290782606</v>
      </c>
      <c r="Q16" s="53">
        <v>143.64658844338447</v>
      </c>
      <c r="R16" s="122">
        <v>101.30503643415375</v>
      </c>
      <c r="S16" s="53">
        <v>98.814814259829618</v>
      </c>
      <c r="T16" s="122">
        <v>100.94299320418726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4" customFormat="1" ht="18.75" hidden="1" customHeight="1" x14ac:dyDescent="0.2">
      <c r="A17" s="104">
        <v>41609</v>
      </c>
      <c r="B17" s="53">
        <v>84.221003233299626</v>
      </c>
      <c r="C17" s="53">
        <v>103.33226939243335</v>
      </c>
      <c r="D17" s="53">
        <v>102.52216306202983</v>
      </c>
      <c r="E17" s="53">
        <v>101.88911555945438</v>
      </c>
      <c r="F17" s="53">
        <v>100.84102148277125</v>
      </c>
      <c r="G17" s="53">
        <v>100.8558521139225</v>
      </c>
      <c r="H17" s="53">
        <v>100.01060653468694</v>
      </c>
      <c r="I17" s="53">
        <v>100.76053355530019</v>
      </c>
      <c r="J17" s="53">
        <v>100.71255215105023</v>
      </c>
      <c r="K17" s="53">
        <v>100.88123731421224</v>
      </c>
      <c r="L17" s="53">
        <v>79.509741744585227</v>
      </c>
      <c r="M17" s="53">
        <v>105.72045455907841</v>
      </c>
      <c r="N17" s="53">
        <v>100.50072292658555</v>
      </c>
      <c r="O17" s="53">
        <v>101.76423326091702</v>
      </c>
      <c r="P17" s="53">
        <v>100.31211275181406</v>
      </c>
      <c r="Q17" s="53">
        <v>71.782959638429489</v>
      </c>
      <c r="R17" s="122">
        <v>98.365798830417177</v>
      </c>
      <c r="S17" s="53">
        <v>107.77535634278991</v>
      </c>
      <c r="T17" s="122">
        <v>99.574675491126229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</row>
    <row r="18" spans="1:32" s="4" customFormat="1" ht="18.75" hidden="1" customHeight="1" x14ac:dyDescent="0.2">
      <c r="A18" s="104">
        <v>41699</v>
      </c>
      <c r="B18" s="53">
        <v>79.111235672731311</v>
      </c>
      <c r="C18" s="53">
        <v>110.30442484173784</v>
      </c>
      <c r="D18" s="53">
        <v>103.25179598058358</v>
      </c>
      <c r="E18" s="53">
        <v>101.05009182906153</v>
      </c>
      <c r="F18" s="53">
        <v>100.68029166247602</v>
      </c>
      <c r="G18" s="53">
        <v>99.03793212031097</v>
      </c>
      <c r="H18" s="53">
        <v>99.539045672369113</v>
      </c>
      <c r="I18" s="53">
        <v>101.27017881086314</v>
      </c>
      <c r="J18" s="53">
        <v>97.66399084482299</v>
      </c>
      <c r="K18" s="53">
        <v>103.87814258417717</v>
      </c>
      <c r="L18" s="53">
        <v>85.953898123615602</v>
      </c>
      <c r="M18" s="53">
        <v>102.82288511435392</v>
      </c>
      <c r="N18" s="53">
        <v>98.471520851446783</v>
      </c>
      <c r="O18" s="53">
        <v>102.7368487960576</v>
      </c>
      <c r="P18" s="53">
        <v>99.43123734853242</v>
      </c>
      <c r="Q18" s="53">
        <v>80.776345575284822</v>
      </c>
      <c r="R18" s="122">
        <v>97.834252276775388</v>
      </c>
      <c r="S18" s="53">
        <v>84.460981639141252</v>
      </c>
      <c r="T18" s="122">
        <v>96.08311250613238</v>
      </c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s="4" customFormat="1" ht="18.75" hidden="1" customHeight="1" x14ac:dyDescent="0.2">
      <c r="A19" s="104">
        <v>41791</v>
      </c>
      <c r="B19" s="53">
        <v>79.564498538903223</v>
      </c>
      <c r="C19" s="53">
        <v>105.46380942660448</v>
      </c>
      <c r="D19" s="53">
        <v>104.20869008646932</v>
      </c>
      <c r="E19" s="53">
        <v>100.9205444958708</v>
      </c>
      <c r="F19" s="53">
        <v>101.63869147691948</v>
      </c>
      <c r="G19" s="53">
        <v>98.043892900366004</v>
      </c>
      <c r="H19" s="53">
        <v>99.157766339901912</v>
      </c>
      <c r="I19" s="53">
        <v>102.2685949978159</v>
      </c>
      <c r="J19" s="53">
        <v>96.551591471708036</v>
      </c>
      <c r="K19" s="53">
        <v>105.09442358828989</v>
      </c>
      <c r="L19" s="53">
        <v>96.776275206939246</v>
      </c>
      <c r="M19" s="53">
        <v>103.20751326847004</v>
      </c>
      <c r="N19" s="53">
        <v>96.553603576938855</v>
      </c>
      <c r="O19" s="53">
        <v>106.27486085903745</v>
      </c>
      <c r="P19" s="53">
        <v>99.063778838252176</v>
      </c>
      <c r="Q19" s="53">
        <v>95.752870078835244</v>
      </c>
      <c r="R19" s="122">
        <v>98.726095451020683</v>
      </c>
      <c r="S19" s="53">
        <v>127.43776138700642</v>
      </c>
      <c r="T19" s="122">
        <v>102.26565969476711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</row>
    <row r="20" spans="1:32" s="4" customFormat="1" ht="18.75" hidden="1" customHeight="1" x14ac:dyDescent="0.2">
      <c r="A20" s="104">
        <v>41883</v>
      </c>
      <c r="B20" s="53">
        <v>78.377666210639688</v>
      </c>
      <c r="C20" s="53">
        <v>105.06923945720766</v>
      </c>
      <c r="D20" s="53">
        <v>107.57909325087842</v>
      </c>
      <c r="E20" s="53">
        <v>103.39686096186827</v>
      </c>
      <c r="F20" s="53">
        <v>102.03382624166358</v>
      </c>
      <c r="G20" s="53">
        <v>99.155075195497872</v>
      </c>
      <c r="H20" s="53">
        <v>101.93868512814205</v>
      </c>
      <c r="I20" s="53">
        <v>105.0480905786557</v>
      </c>
      <c r="J20" s="53">
        <v>99.93650042272516</v>
      </c>
      <c r="K20" s="53">
        <v>109.35764582947326</v>
      </c>
      <c r="L20" s="53">
        <v>126.68982847598421</v>
      </c>
      <c r="M20" s="53">
        <v>101.5533556645704</v>
      </c>
      <c r="N20" s="53">
        <v>97.522702613620339</v>
      </c>
      <c r="O20" s="53">
        <v>105.98902738371213</v>
      </c>
      <c r="P20" s="53">
        <v>101.55775770464251</v>
      </c>
      <c r="Q20" s="53">
        <v>137.98382048709706</v>
      </c>
      <c r="R20" s="122">
        <v>101.21903862912956</v>
      </c>
      <c r="S20" s="53">
        <v>96.843438742113179</v>
      </c>
      <c r="T20" s="122">
        <v>100.61279777387743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4" customFormat="1" ht="18.75" hidden="1" customHeight="1" x14ac:dyDescent="0.2">
      <c r="A21" s="104">
        <v>41974</v>
      </c>
      <c r="B21" s="53">
        <v>85.141119686356589</v>
      </c>
      <c r="C21" s="53">
        <v>102.47755426967227</v>
      </c>
      <c r="D21" s="53">
        <v>112.28178308494728</v>
      </c>
      <c r="E21" s="53">
        <v>107.75307311187811</v>
      </c>
      <c r="F21" s="53">
        <v>102.39042294906423</v>
      </c>
      <c r="G21" s="53">
        <v>101.28347630916944</v>
      </c>
      <c r="H21" s="53">
        <v>105.73115014498481</v>
      </c>
      <c r="I21" s="53">
        <v>108.86684326468776</v>
      </c>
      <c r="J21" s="53">
        <v>107.2514478402438</v>
      </c>
      <c r="K21" s="53">
        <v>112.14966809386794</v>
      </c>
      <c r="L21" s="53">
        <v>82.251252644483586</v>
      </c>
      <c r="M21" s="53">
        <v>106.50824719735833</v>
      </c>
      <c r="N21" s="53">
        <v>100.49727711574155</v>
      </c>
      <c r="O21" s="53">
        <v>106.78675153403381</v>
      </c>
      <c r="P21" s="53">
        <v>105.99131833771629</v>
      </c>
      <c r="Q21" s="53">
        <v>73.669875956391053</v>
      </c>
      <c r="R21" s="122">
        <v>102.99184009075277</v>
      </c>
      <c r="S21" s="53">
        <v>110.14200562579975</v>
      </c>
      <c r="T21" s="122">
        <v>103.89426666314584</v>
      </c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</row>
    <row r="22" spans="1:32" s="4" customFormat="1" ht="18.75" hidden="1" customHeight="1" x14ac:dyDescent="0.2">
      <c r="A22" s="104">
        <v>42064</v>
      </c>
      <c r="B22" s="53">
        <v>91.031619839779637</v>
      </c>
      <c r="C22" s="53">
        <v>110.32926417813712</v>
      </c>
      <c r="D22" s="53">
        <v>113.3081632669799</v>
      </c>
      <c r="E22" s="53">
        <v>107.26534933287935</v>
      </c>
      <c r="F22" s="53">
        <v>101.31834103512992</v>
      </c>
      <c r="G22" s="53">
        <v>100.26716085198751</v>
      </c>
      <c r="H22" s="53">
        <v>106.80620869929854</v>
      </c>
      <c r="I22" s="53">
        <v>108.51982150199325</v>
      </c>
      <c r="J22" s="53">
        <v>108.02147000195041</v>
      </c>
      <c r="K22" s="53">
        <v>111.71693833604431</v>
      </c>
      <c r="L22" s="53">
        <v>89.588480692117741</v>
      </c>
      <c r="M22" s="53">
        <v>102.56443301412639</v>
      </c>
      <c r="N22" s="53">
        <v>100.67987424125862</v>
      </c>
      <c r="O22" s="53">
        <v>109.26447816052782</v>
      </c>
      <c r="P22" s="53">
        <v>105.83091494994889</v>
      </c>
      <c r="Q22" s="53">
        <v>83.581437121752913</v>
      </c>
      <c r="R22" s="122">
        <v>104.26858956693528</v>
      </c>
      <c r="S22" s="53">
        <v>96.090766713347108</v>
      </c>
      <c r="T22" s="122">
        <v>103.21629457386848</v>
      </c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</row>
    <row r="23" spans="1:32" s="4" customFormat="1" ht="18.75" hidden="1" customHeight="1" x14ac:dyDescent="0.2">
      <c r="A23" s="104">
        <v>42156</v>
      </c>
      <c r="B23" s="53">
        <v>90.05151603445475</v>
      </c>
      <c r="C23" s="53">
        <v>99.738851126982638</v>
      </c>
      <c r="D23" s="53">
        <v>115.29358417259949</v>
      </c>
      <c r="E23" s="53">
        <v>106.48043447904215</v>
      </c>
      <c r="F23" s="53">
        <v>96.611377724954522</v>
      </c>
      <c r="G23" s="53">
        <v>99.020587155199209</v>
      </c>
      <c r="H23" s="53">
        <v>105.81377815757185</v>
      </c>
      <c r="I23" s="53">
        <v>107.09265875403976</v>
      </c>
      <c r="J23" s="53">
        <v>107.41552310595226</v>
      </c>
      <c r="K23" s="53">
        <v>115.66071007208116</v>
      </c>
      <c r="L23" s="53">
        <v>98.142555814300579</v>
      </c>
      <c r="M23" s="53">
        <v>98.991516244766359</v>
      </c>
      <c r="N23" s="53">
        <v>99.887908127259919</v>
      </c>
      <c r="O23" s="53">
        <v>115.10107500195204</v>
      </c>
      <c r="P23" s="53">
        <v>105.28841928052624</v>
      </c>
      <c r="Q23" s="53">
        <v>95.327788862337385</v>
      </c>
      <c r="R23" s="122">
        <v>104.29446574842181</v>
      </c>
      <c r="S23" s="53">
        <v>126.81856429234844</v>
      </c>
      <c r="T23" s="122">
        <v>107.04251555939983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</row>
    <row r="24" spans="1:32" s="4" customFormat="1" ht="18.75" hidden="1" customHeight="1" x14ac:dyDescent="0.2">
      <c r="A24" s="104">
        <v>42248</v>
      </c>
      <c r="B24" s="53">
        <v>90.39703652324016</v>
      </c>
      <c r="C24" s="53">
        <v>108.53127459445437</v>
      </c>
      <c r="D24" s="53">
        <v>115.71778638689199</v>
      </c>
      <c r="E24" s="53">
        <v>105.03980559705192</v>
      </c>
      <c r="F24" s="53">
        <v>94.903583119447489</v>
      </c>
      <c r="G24" s="53">
        <v>97.98765860723654</v>
      </c>
      <c r="H24" s="53">
        <v>103.9825032439847</v>
      </c>
      <c r="I24" s="53">
        <v>105.79771871515827</v>
      </c>
      <c r="J24" s="53">
        <v>103.43029614838234</v>
      </c>
      <c r="K24" s="53">
        <v>117.08883982014477</v>
      </c>
      <c r="L24" s="53">
        <v>110.24869630185495</v>
      </c>
      <c r="M24" s="53">
        <v>96.24419988022612</v>
      </c>
      <c r="N24" s="53">
        <v>96.438400016314574</v>
      </c>
      <c r="O24" s="53">
        <v>116.59072325441893</v>
      </c>
      <c r="P24" s="53">
        <v>102.51036322023545</v>
      </c>
      <c r="Q24" s="53">
        <v>112.96649345661272</v>
      </c>
      <c r="R24" s="122">
        <v>103.69691745285672</v>
      </c>
      <c r="S24" s="53">
        <v>98.579308479708757</v>
      </c>
      <c r="T24" s="122">
        <v>103.04911902783041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4" customFormat="1" ht="18.75" hidden="1" customHeight="1" x14ac:dyDescent="0.2">
      <c r="A25" s="104">
        <v>42339</v>
      </c>
      <c r="B25" s="53">
        <v>93.554001583787155</v>
      </c>
      <c r="C25" s="53">
        <v>105.272473645735</v>
      </c>
      <c r="D25" s="53">
        <v>113.60848610493832</v>
      </c>
      <c r="E25" s="53">
        <v>105.96682412042401</v>
      </c>
      <c r="F25" s="53">
        <v>92.212791848673703</v>
      </c>
      <c r="G25" s="53">
        <v>99.172594002536968</v>
      </c>
      <c r="H25" s="53">
        <v>103.7141275619816</v>
      </c>
      <c r="I25" s="53">
        <v>105.61554680741632</v>
      </c>
      <c r="J25" s="53">
        <v>104.41675140504768</v>
      </c>
      <c r="K25" s="53">
        <v>117.64405587895692</v>
      </c>
      <c r="L25" s="53">
        <v>88.156297888912064</v>
      </c>
      <c r="M25" s="53">
        <v>98.215128294031985</v>
      </c>
      <c r="N25" s="53">
        <v>99.08730489007992</v>
      </c>
      <c r="O25" s="53">
        <v>117.18453589386981</v>
      </c>
      <c r="P25" s="53">
        <v>103.83035769514987</v>
      </c>
      <c r="Q25" s="53">
        <v>80.376834034652148</v>
      </c>
      <c r="R25" s="122">
        <v>103.62576764367655</v>
      </c>
      <c r="S25" s="53">
        <v>134.99221864241051</v>
      </c>
      <c r="T25" s="122">
        <v>107.56442202986381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</row>
    <row r="26" spans="1:32" s="4" customFormat="1" ht="18.75" hidden="1" customHeight="1" x14ac:dyDescent="0.2">
      <c r="A26" s="104">
        <v>42430</v>
      </c>
      <c r="B26" s="53">
        <v>100.25283220441658</v>
      </c>
      <c r="C26" s="53">
        <v>110.60918758304744</v>
      </c>
      <c r="D26" s="53">
        <v>114.63269971324682</v>
      </c>
      <c r="E26" s="53">
        <v>105.08881941109382</v>
      </c>
      <c r="F26" s="53">
        <v>92.34935405133379</v>
      </c>
      <c r="G26" s="53">
        <v>101.31382582503332</v>
      </c>
      <c r="H26" s="53">
        <v>103.87727433581618</v>
      </c>
      <c r="I26" s="53">
        <v>105.52583821474222</v>
      </c>
      <c r="J26" s="53">
        <v>103.90246994903264</v>
      </c>
      <c r="K26" s="53">
        <v>115.94511383284244</v>
      </c>
      <c r="L26" s="53">
        <v>84.007957715719542</v>
      </c>
      <c r="M26" s="53">
        <v>98.092206832893467</v>
      </c>
      <c r="N26" s="53">
        <v>101.17670315901158</v>
      </c>
      <c r="O26" s="53">
        <v>119.16143277525259</v>
      </c>
      <c r="P26" s="53">
        <v>104.66807309170026</v>
      </c>
      <c r="Q26" s="53">
        <v>74.136153093049117</v>
      </c>
      <c r="R26" s="122">
        <v>104.65249529309438</v>
      </c>
      <c r="S26" s="53">
        <v>102.58081902392215</v>
      </c>
      <c r="T26" s="122">
        <v>104.36533315417273</v>
      </c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</row>
    <row r="27" spans="1:32" s="4" customFormat="1" ht="18.75" hidden="1" customHeight="1" x14ac:dyDescent="0.2">
      <c r="A27" s="104">
        <v>42522</v>
      </c>
      <c r="B27" s="53">
        <v>109.49903137333125</v>
      </c>
      <c r="C27" s="53">
        <v>106.27254855800331</v>
      </c>
      <c r="D27" s="53">
        <v>113.92320049141291</v>
      </c>
      <c r="E27" s="53">
        <v>105.24324422994958</v>
      </c>
      <c r="F27" s="53">
        <v>87.714088415406039</v>
      </c>
      <c r="G27" s="53">
        <v>101.89102323357613</v>
      </c>
      <c r="H27" s="53">
        <v>103.98026292317644</v>
      </c>
      <c r="I27" s="53">
        <v>105.57123062101189</v>
      </c>
      <c r="J27" s="53">
        <v>104.43489172677003</v>
      </c>
      <c r="K27" s="53">
        <v>117.21841612354251</v>
      </c>
      <c r="L27" s="53">
        <v>91.283847088658874</v>
      </c>
      <c r="M27" s="53">
        <v>97.538033374612311</v>
      </c>
      <c r="N27" s="53">
        <v>103.11155932529736</v>
      </c>
      <c r="O27" s="53">
        <v>123.50125215581942</v>
      </c>
      <c r="P27" s="53">
        <v>104.83102525848922</v>
      </c>
      <c r="Q27" s="53">
        <v>85.163902393333728</v>
      </c>
      <c r="R27" s="122">
        <v>105.84204053839912</v>
      </c>
      <c r="S27" s="53">
        <v>133.15683485391838</v>
      </c>
      <c r="T27" s="122">
        <v>109.24180212145646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2" s="4" customFormat="1" ht="18.75" hidden="1" customHeight="1" x14ac:dyDescent="0.2">
      <c r="A28" s="104">
        <v>42614</v>
      </c>
      <c r="B28" s="53">
        <v>111.5183212612453</v>
      </c>
      <c r="C28" s="53">
        <v>105.33118587421632</v>
      </c>
      <c r="D28" s="53">
        <v>108.54694265575469</v>
      </c>
      <c r="E28" s="53">
        <v>103.49482838861246</v>
      </c>
      <c r="F28" s="53">
        <v>82.429701101047499</v>
      </c>
      <c r="G28" s="53">
        <v>104.25184403650351</v>
      </c>
      <c r="H28" s="53">
        <v>102.86480470292929</v>
      </c>
      <c r="I28" s="53">
        <v>106.25157536915503</v>
      </c>
      <c r="J28" s="53">
        <v>104.56104174360541</v>
      </c>
      <c r="K28" s="53">
        <v>116.38306405948502</v>
      </c>
      <c r="L28" s="53">
        <v>114.82951085575455</v>
      </c>
      <c r="M28" s="53">
        <v>94.113370234712406</v>
      </c>
      <c r="N28" s="53">
        <v>100.40715103809406</v>
      </c>
      <c r="O28" s="53">
        <v>125.40848369073916</v>
      </c>
      <c r="P28" s="53">
        <v>102.72280592607592</v>
      </c>
      <c r="Q28" s="53">
        <v>120.20791375343366</v>
      </c>
      <c r="R28" s="122">
        <v>105.71424771126507</v>
      </c>
      <c r="S28" s="53">
        <v>107.53968497160103</v>
      </c>
      <c r="T28" s="122">
        <v>105.96712571057202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4" customFormat="1" ht="18.75" hidden="1" customHeight="1" x14ac:dyDescent="0.2">
      <c r="A29" s="104">
        <v>42705</v>
      </c>
      <c r="B29" s="53">
        <v>97.790309127989445</v>
      </c>
      <c r="C29" s="53">
        <v>106.14604115727055</v>
      </c>
      <c r="D29" s="53">
        <v>104.831061847002</v>
      </c>
      <c r="E29" s="53">
        <v>104.64898541477369</v>
      </c>
      <c r="F29" s="53">
        <v>74.662456007887982</v>
      </c>
      <c r="G29" s="53">
        <v>105.2406598478097</v>
      </c>
      <c r="H29" s="53">
        <v>102.74896641019826</v>
      </c>
      <c r="I29" s="53">
        <v>106.85770299590388</v>
      </c>
      <c r="J29" s="53">
        <v>104.5967395560704</v>
      </c>
      <c r="K29" s="53">
        <v>116.54159130899629</v>
      </c>
      <c r="L29" s="53">
        <v>94.129068983987551</v>
      </c>
      <c r="M29" s="53">
        <v>94.973129656095452</v>
      </c>
      <c r="N29" s="53">
        <v>98.254083007787443</v>
      </c>
      <c r="O29" s="53">
        <v>127.97670550986672</v>
      </c>
      <c r="P29" s="53">
        <v>101.28883714403491</v>
      </c>
      <c r="Q29" s="53">
        <v>89.568828709190441</v>
      </c>
      <c r="R29" s="122">
        <v>103.8156783391187</v>
      </c>
      <c r="S29" s="53">
        <v>119.57211322628056</v>
      </c>
      <c r="T29" s="122">
        <v>105.87339042204587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s="4" customFormat="1" ht="18.75" hidden="1" customHeight="1" x14ac:dyDescent="0.2">
      <c r="A30" s="104">
        <v>42795</v>
      </c>
      <c r="B30" s="53">
        <v>93.067449670327818</v>
      </c>
      <c r="C30" s="53">
        <v>121.6030755783454</v>
      </c>
      <c r="D30" s="53">
        <v>104.9020107063716</v>
      </c>
      <c r="E30" s="53">
        <v>105.05767492841369</v>
      </c>
      <c r="F30" s="53">
        <v>82.368369035945747</v>
      </c>
      <c r="G30" s="53">
        <v>108.57960549092418</v>
      </c>
      <c r="H30" s="53">
        <v>103.56005987694266</v>
      </c>
      <c r="I30" s="53">
        <v>106.75098111726749</v>
      </c>
      <c r="J30" s="53">
        <v>107.27257639510718</v>
      </c>
      <c r="K30" s="53">
        <v>112.55504593257851</v>
      </c>
      <c r="L30" s="53">
        <v>66.399533298638914</v>
      </c>
      <c r="M30" s="53">
        <v>95.970000133111384</v>
      </c>
      <c r="N30" s="53">
        <v>97.81203263857708</v>
      </c>
      <c r="O30" s="53">
        <v>125.23717011171303</v>
      </c>
      <c r="P30" s="53">
        <v>102.05900493626284</v>
      </c>
      <c r="Q30" s="53">
        <v>50.02987948402567</v>
      </c>
      <c r="R30" s="122">
        <v>102.68287686723281</v>
      </c>
      <c r="S30" s="53">
        <v>106.92594644528874</v>
      </c>
      <c r="T30" s="122">
        <v>103.26832523068748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s="4" customFormat="1" ht="18.75" customHeight="1" x14ac:dyDescent="0.2">
      <c r="A31" s="104">
        <v>42887</v>
      </c>
      <c r="B31" s="53">
        <v>90.478263124238495</v>
      </c>
      <c r="C31" s="53">
        <v>129.83274568601132</v>
      </c>
      <c r="D31" s="53">
        <v>108.65206688468466</v>
      </c>
      <c r="E31" s="53">
        <v>108.45859875874717</v>
      </c>
      <c r="F31" s="53">
        <v>87.047362844953355</v>
      </c>
      <c r="G31" s="53">
        <v>107.11063794036733</v>
      </c>
      <c r="H31" s="53">
        <v>104.61387301817199</v>
      </c>
      <c r="I31" s="53">
        <v>105.90725436860154</v>
      </c>
      <c r="J31" s="53">
        <v>108.78577040324124</v>
      </c>
      <c r="K31" s="53">
        <v>112.4749670430586</v>
      </c>
      <c r="L31" s="53">
        <v>87.105458868410693</v>
      </c>
      <c r="M31" s="53">
        <v>96.386586656179418</v>
      </c>
      <c r="N31" s="53">
        <v>100.58298620869151</v>
      </c>
      <c r="O31" s="53">
        <v>123.73264213670018</v>
      </c>
      <c r="P31" s="53">
        <v>103.65157713425909</v>
      </c>
      <c r="Q31" s="53">
        <v>80.176813386880355</v>
      </c>
      <c r="R31" s="122">
        <v>104.15269859355323</v>
      </c>
      <c r="S31" s="53">
        <v>158.77894456712443</v>
      </c>
      <c r="T31" s="122">
        <v>110.35990776508893</v>
      </c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s="4" customFormat="1" ht="18.75" customHeight="1" x14ac:dyDescent="0.2">
      <c r="A32" s="104">
        <v>42979</v>
      </c>
      <c r="B32" s="53">
        <v>99.717102695713081</v>
      </c>
      <c r="C32" s="53">
        <v>116.14666027548564</v>
      </c>
      <c r="D32" s="53">
        <v>104.04414430398481</v>
      </c>
      <c r="E32" s="53">
        <v>127.41330806654263</v>
      </c>
      <c r="F32" s="53">
        <v>79.628100217754735</v>
      </c>
      <c r="G32" s="53">
        <v>106.84856068352941</v>
      </c>
      <c r="H32" s="53">
        <v>107.5067080573257</v>
      </c>
      <c r="I32" s="53">
        <v>107.30769949219125</v>
      </c>
      <c r="J32" s="53">
        <v>113.45649237651966</v>
      </c>
      <c r="K32" s="53">
        <v>110.93227027409333</v>
      </c>
      <c r="L32" s="53">
        <v>114.92094187206271</v>
      </c>
      <c r="M32" s="53">
        <v>95.994862558986966</v>
      </c>
      <c r="N32" s="53">
        <v>98.638737059799908</v>
      </c>
      <c r="O32" s="53">
        <v>118.86800014681464</v>
      </c>
      <c r="P32" s="53">
        <v>104.56989427996595</v>
      </c>
      <c r="Q32" s="53">
        <v>120.50812969291555</v>
      </c>
      <c r="R32" s="122">
        <v>106.82356490854303</v>
      </c>
      <c r="S32" s="53">
        <v>99.246012475740343</v>
      </c>
      <c r="T32" s="122">
        <v>105.76849343012896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3" s="7" customFormat="1" ht="18.75" customHeight="1" x14ac:dyDescent="0.2">
      <c r="A33" s="104">
        <v>43070</v>
      </c>
      <c r="B33" s="53">
        <v>92.2611681946765</v>
      </c>
      <c r="C33" s="53">
        <v>127.36863777284809</v>
      </c>
      <c r="D33" s="53">
        <v>107.48391062915715</v>
      </c>
      <c r="E33" s="53">
        <v>143.4025010018467</v>
      </c>
      <c r="F33" s="53">
        <v>82.906712210389358</v>
      </c>
      <c r="G33" s="53">
        <v>103.87206879590128</v>
      </c>
      <c r="H33" s="53">
        <v>108.3223857407657</v>
      </c>
      <c r="I33" s="53">
        <v>108.75980087470275</v>
      </c>
      <c r="J33" s="53">
        <v>113.57000684684417</v>
      </c>
      <c r="K33" s="53">
        <v>116.78312520590504</v>
      </c>
      <c r="L33" s="53">
        <v>100.99477472044956</v>
      </c>
      <c r="M33" s="53">
        <v>98.385386044417828</v>
      </c>
      <c r="N33" s="53">
        <v>101.67138912322443</v>
      </c>
      <c r="O33" s="53">
        <v>127.09790303582665</v>
      </c>
      <c r="P33" s="53">
        <v>105.62313934138055</v>
      </c>
      <c r="Q33" s="53">
        <v>99.306463841430045</v>
      </c>
      <c r="R33" s="122">
        <v>107.16517688445344</v>
      </c>
      <c r="S33" s="53">
        <v>146.81655499414043</v>
      </c>
      <c r="T33" s="122">
        <v>112.17359546849299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3" s="7" customFormat="1" ht="18.75" customHeight="1" x14ac:dyDescent="0.2">
      <c r="A34" s="104">
        <v>43160</v>
      </c>
      <c r="B34" s="53">
        <v>97.358808975716542</v>
      </c>
      <c r="C34" s="53">
        <v>123.37692652168424</v>
      </c>
      <c r="D34" s="53">
        <v>99.815610909962501</v>
      </c>
      <c r="E34" s="53">
        <v>143.25882488290111</v>
      </c>
      <c r="F34" s="53">
        <v>81.607812047232372</v>
      </c>
      <c r="G34" s="53">
        <v>101.64165468180687</v>
      </c>
      <c r="H34" s="53">
        <v>106.75623660355447</v>
      </c>
      <c r="I34" s="53">
        <v>107.39519452458184</v>
      </c>
      <c r="J34" s="53">
        <v>110.94733268892936</v>
      </c>
      <c r="K34" s="53">
        <v>115.80507782658017</v>
      </c>
      <c r="L34" s="53">
        <v>84.741291625304569</v>
      </c>
      <c r="M34" s="53">
        <v>94.874579117996632</v>
      </c>
      <c r="N34" s="53">
        <v>98.88219375707861</v>
      </c>
      <c r="O34" s="53">
        <v>98.18962305346345</v>
      </c>
      <c r="P34" s="53">
        <v>104.262473316441</v>
      </c>
      <c r="Q34" s="53">
        <v>74.504263515054163</v>
      </c>
      <c r="R34" s="122">
        <v>102.66357329664388</v>
      </c>
      <c r="S34" s="53">
        <v>106.48389148519004</v>
      </c>
      <c r="T34" s="122">
        <v>103.18959282286497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3" s="7" customFormat="1" ht="18.75" customHeight="1" x14ac:dyDescent="0.2">
      <c r="A35" s="104">
        <v>43252</v>
      </c>
      <c r="B35" s="53">
        <v>93.434494053853612</v>
      </c>
      <c r="C35" s="53">
        <v>136.09765574993497</v>
      </c>
      <c r="D35" s="53">
        <v>102.40333188409832</v>
      </c>
      <c r="E35" s="53">
        <v>129.82928135307023</v>
      </c>
      <c r="F35" s="53">
        <v>76.76038680999612</v>
      </c>
      <c r="G35" s="53">
        <v>104.6313655728576</v>
      </c>
      <c r="H35" s="53">
        <v>107.26833121392282</v>
      </c>
      <c r="I35" s="53">
        <v>107.10938945525862</v>
      </c>
      <c r="J35" s="53">
        <v>107.70888389943643</v>
      </c>
      <c r="K35" s="53">
        <v>116.41567521049409</v>
      </c>
      <c r="L35" s="53">
        <v>93.722929893351747</v>
      </c>
      <c r="M35" s="53">
        <v>93.549011922078009</v>
      </c>
      <c r="N35" s="53">
        <v>99.137209096158884</v>
      </c>
      <c r="O35" s="53">
        <v>97.221098475815836</v>
      </c>
      <c r="P35" s="53">
        <v>104.30449490579777</v>
      </c>
      <c r="Q35" s="53">
        <v>87.57963760793244</v>
      </c>
      <c r="R35" s="122">
        <v>103.27911322058134</v>
      </c>
      <c r="S35" s="53">
        <v>149.11618588828179</v>
      </c>
      <c r="T35" s="122">
        <v>109.09750770876714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3" s="4" customFormat="1" ht="18.75" customHeight="1" x14ac:dyDescent="0.2">
      <c r="A36" s="104">
        <v>43344</v>
      </c>
      <c r="B36" s="53">
        <v>107.17476094684916</v>
      </c>
      <c r="C36" s="53">
        <v>130.93016272021126</v>
      </c>
      <c r="D36" s="53">
        <v>108.95929702433426</v>
      </c>
      <c r="E36" s="53">
        <v>117.31505946394448</v>
      </c>
      <c r="F36" s="53">
        <v>79.089532628835428</v>
      </c>
      <c r="G36" s="53">
        <v>105.51106617292463</v>
      </c>
      <c r="H36" s="53">
        <v>107.82894705100551</v>
      </c>
      <c r="I36" s="53">
        <v>105.80009407054885</v>
      </c>
      <c r="J36" s="53">
        <v>108.49063882667177</v>
      </c>
      <c r="K36" s="53">
        <v>116.3677297990118</v>
      </c>
      <c r="L36" s="53">
        <v>122.62896843044331</v>
      </c>
      <c r="M36" s="53">
        <v>90.740859222193393</v>
      </c>
      <c r="N36" s="53">
        <v>98.010757694956041</v>
      </c>
      <c r="O36" s="53">
        <v>99.2280227715286</v>
      </c>
      <c r="P36" s="53">
        <v>104.46059200701376</v>
      </c>
      <c r="Q36" s="53">
        <v>131.64563041130128</v>
      </c>
      <c r="R36" s="122">
        <v>106.06578273236775</v>
      </c>
      <c r="S36" s="53">
        <v>109.42110507976598</v>
      </c>
      <c r="T36" s="122">
        <v>106.54484119636804</v>
      </c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8"/>
    </row>
    <row r="37" spans="1:33" s="4" customFormat="1" ht="18.75" customHeight="1" x14ac:dyDescent="0.2">
      <c r="A37" s="104">
        <v>43435</v>
      </c>
      <c r="B37" s="53">
        <v>110.26140068988417</v>
      </c>
      <c r="C37" s="53">
        <v>133.74408112920563</v>
      </c>
      <c r="D37" s="53">
        <v>101.86941229086209</v>
      </c>
      <c r="E37" s="53">
        <v>119.11408984710667</v>
      </c>
      <c r="F37" s="53">
        <v>79.39224430104143</v>
      </c>
      <c r="G37" s="53">
        <v>107.27402823204291</v>
      </c>
      <c r="H37" s="53">
        <v>110.32819377746658</v>
      </c>
      <c r="I37" s="53">
        <v>106.83914851097317</v>
      </c>
      <c r="J37" s="53">
        <v>109.67172133333085</v>
      </c>
      <c r="K37" s="53">
        <v>117.83221396571142</v>
      </c>
      <c r="L37" s="53">
        <v>105.98289739511708</v>
      </c>
      <c r="M37" s="53">
        <v>97.61447151454837</v>
      </c>
      <c r="N37" s="53">
        <v>102.85126747298611</v>
      </c>
      <c r="O37" s="53">
        <v>102.99411322350994</v>
      </c>
      <c r="P37" s="53">
        <v>106.72283628378464</v>
      </c>
      <c r="Q37" s="53">
        <v>106.11568856110857</v>
      </c>
      <c r="R37" s="122">
        <v>107.33629674516322</v>
      </c>
      <c r="S37" s="53">
        <v>140.41932228467778</v>
      </c>
      <c r="T37" s="122">
        <v>111.46698872711788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8"/>
    </row>
    <row r="38" spans="1:33" s="4" customFormat="1" ht="18.75" customHeight="1" x14ac:dyDescent="0.2">
      <c r="A38" s="104">
        <v>43525</v>
      </c>
      <c r="B38" s="53">
        <v>114.86465349577441</v>
      </c>
      <c r="C38" s="53">
        <v>129.21217578507975</v>
      </c>
      <c r="D38" s="53">
        <v>112.64799936861908</v>
      </c>
      <c r="E38" s="53">
        <v>123.36848497312282</v>
      </c>
      <c r="F38" s="53">
        <v>78.960520455120459</v>
      </c>
      <c r="G38" s="53">
        <v>104.00791233289995</v>
      </c>
      <c r="H38" s="53">
        <v>109.47248760518119</v>
      </c>
      <c r="I38" s="53">
        <v>106.69501789183131</v>
      </c>
      <c r="J38" s="53">
        <v>111.18921451223697</v>
      </c>
      <c r="K38" s="53">
        <v>117.3312576958663</v>
      </c>
      <c r="L38" s="53">
        <v>82.751144771450598</v>
      </c>
      <c r="M38" s="53">
        <v>98.905675861397441</v>
      </c>
      <c r="N38" s="53">
        <v>101.63994935248058</v>
      </c>
      <c r="O38" s="53">
        <v>101.05798431848214</v>
      </c>
      <c r="P38" s="53">
        <v>106.21212060708373</v>
      </c>
      <c r="Q38" s="53">
        <v>71.967665501269124</v>
      </c>
      <c r="R38" s="122">
        <v>106.11019519992102</v>
      </c>
      <c r="S38" s="53">
        <v>118.46013254219413</v>
      </c>
      <c r="T38" s="122">
        <v>107.83760823352765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39" spans="1:33" s="4" customFormat="1" ht="18.75" customHeight="1" x14ac:dyDescent="0.2">
      <c r="A39" s="104">
        <v>43617</v>
      </c>
      <c r="B39" s="53">
        <v>110.66394998760974</v>
      </c>
      <c r="C39" s="53">
        <v>137.02690670236416</v>
      </c>
      <c r="D39" s="53">
        <v>92.600563555630316</v>
      </c>
      <c r="E39" s="53">
        <v>120.35796931982378</v>
      </c>
      <c r="F39" s="53">
        <v>78.968678121071321</v>
      </c>
      <c r="G39" s="53">
        <v>103.86063962995138</v>
      </c>
      <c r="H39" s="53">
        <v>110.80287003262248</v>
      </c>
      <c r="I39" s="53">
        <v>108.22122724988256</v>
      </c>
      <c r="J39" s="53">
        <v>110.67825386588748</v>
      </c>
      <c r="K39" s="53">
        <v>109.29048971240657</v>
      </c>
      <c r="L39" s="53">
        <v>91.950346088587978</v>
      </c>
      <c r="M39" s="53">
        <v>95.769633189599091</v>
      </c>
      <c r="N39" s="53">
        <v>99.631760726532505</v>
      </c>
      <c r="O39" s="53">
        <v>102.06779629818465</v>
      </c>
      <c r="P39" s="53">
        <v>104.95359587045536</v>
      </c>
      <c r="Q39" s="53">
        <v>85.34468239439208</v>
      </c>
      <c r="R39" s="122">
        <v>105.64171754667167</v>
      </c>
      <c r="S39" s="53">
        <v>144.30472773356757</v>
      </c>
      <c r="T39" s="122">
        <v>110.5560192552694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</row>
    <row r="40" spans="1:33" s="4" customFormat="1" ht="18.75" customHeight="1" x14ac:dyDescent="0.2">
      <c r="A40" s="104">
        <v>43709</v>
      </c>
      <c r="B40" s="53">
        <v>117.45681891301318</v>
      </c>
      <c r="C40" s="53">
        <v>133.85170885273251</v>
      </c>
      <c r="D40" s="53">
        <v>101.53600393230542</v>
      </c>
      <c r="E40" s="53">
        <v>120.09800868553339</v>
      </c>
      <c r="F40" s="53">
        <v>87.535639863239751</v>
      </c>
      <c r="G40" s="53">
        <v>103.87352681813437</v>
      </c>
      <c r="H40" s="53">
        <v>108.42751717131922</v>
      </c>
      <c r="I40" s="53">
        <v>106.09063222924922</v>
      </c>
      <c r="J40" s="53">
        <v>110.98553772089254</v>
      </c>
      <c r="K40" s="53">
        <v>113.76250381102822</v>
      </c>
      <c r="L40" s="53">
        <v>119.80729131393142</v>
      </c>
      <c r="M40" s="53">
        <v>95.077829937817711</v>
      </c>
      <c r="N40" s="53">
        <v>96.797355559432688</v>
      </c>
      <c r="O40" s="53">
        <v>102.43157582654398</v>
      </c>
      <c r="P40" s="53">
        <v>103.77924612003793</v>
      </c>
      <c r="Q40" s="53">
        <v>126.58154359310305</v>
      </c>
      <c r="R40" s="122">
        <v>107.37364574479349</v>
      </c>
      <c r="S40" s="53">
        <v>110.34125481811606</v>
      </c>
      <c r="T40" s="122">
        <v>107.81537223059409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</row>
    <row r="41" spans="1:33" s="4" customFormat="1" ht="18.75" customHeight="1" x14ac:dyDescent="0.2">
      <c r="A41" s="104">
        <v>43800</v>
      </c>
      <c r="B41" s="53">
        <v>111.47935790754872</v>
      </c>
      <c r="C41" s="53">
        <v>135.75065698990355</v>
      </c>
      <c r="D41" s="53">
        <v>104.99558918619294</v>
      </c>
      <c r="E41" s="53">
        <v>119.22803665328395</v>
      </c>
      <c r="F41" s="53">
        <v>84.373293180805291</v>
      </c>
      <c r="G41" s="53">
        <v>105.46732482355192</v>
      </c>
      <c r="H41" s="53">
        <v>107.37818596697285</v>
      </c>
      <c r="I41" s="53">
        <v>106.5186477822779</v>
      </c>
      <c r="J41" s="53">
        <v>110.57551073715983</v>
      </c>
      <c r="K41" s="53">
        <v>115.69562178552825</v>
      </c>
      <c r="L41" s="53">
        <v>107.50496257113363</v>
      </c>
      <c r="M41" s="53">
        <v>97.520485962991231</v>
      </c>
      <c r="N41" s="53">
        <v>100.2071175779174</v>
      </c>
      <c r="O41" s="53">
        <v>103.53347209520663</v>
      </c>
      <c r="P41" s="53">
        <v>105.80921070085961</v>
      </c>
      <c r="Q41" s="53">
        <v>108.02295443638859</v>
      </c>
      <c r="R41" s="122">
        <v>106.46321076460138</v>
      </c>
      <c r="S41" s="53">
        <v>141.58192959508395</v>
      </c>
      <c r="T41" s="122">
        <v>111.2903545903103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</row>
    <row r="42" spans="1:33" s="4" customFormat="1" ht="18.75" customHeight="1" x14ac:dyDescent="0.2">
      <c r="A42" s="104">
        <v>43891</v>
      </c>
      <c r="B42" s="53">
        <v>117.67426327014111</v>
      </c>
      <c r="C42" s="53">
        <v>140.060817737961</v>
      </c>
      <c r="D42" s="53">
        <v>107.48163281118599</v>
      </c>
      <c r="E42" s="53">
        <v>124.13256591130165</v>
      </c>
      <c r="F42" s="53">
        <v>85.294313367337637</v>
      </c>
      <c r="G42" s="53">
        <v>105.0542165596849</v>
      </c>
      <c r="H42" s="53">
        <v>109.44855040151845</v>
      </c>
      <c r="I42" s="53">
        <v>105.19857897598354</v>
      </c>
      <c r="J42" s="53">
        <v>114.74614739792027</v>
      </c>
      <c r="K42" s="53">
        <v>117.4548508738167</v>
      </c>
      <c r="L42" s="53">
        <v>85.161447446012403</v>
      </c>
      <c r="M42" s="53">
        <v>101.52971573517561</v>
      </c>
      <c r="N42" s="53">
        <v>101.6549892418889</v>
      </c>
      <c r="O42" s="53">
        <v>107.08363779355984</v>
      </c>
      <c r="P42" s="53">
        <v>147.23853212998696</v>
      </c>
      <c r="Q42" s="53">
        <v>74.662076742662336</v>
      </c>
      <c r="R42" s="122">
        <v>108.38680449864486</v>
      </c>
      <c r="S42" s="53">
        <v>121.47807557417082</v>
      </c>
      <c r="T42" s="122">
        <v>110.23179151515204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</row>
    <row r="43" spans="1:33" s="4" customFormat="1" ht="18.75" customHeight="1" x14ac:dyDescent="0.2">
      <c r="A43" s="104">
        <v>43983</v>
      </c>
      <c r="B43" s="53">
        <v>117.54791246806538</v>
      </c>
      <c r="C43" s="53">
        <v>151.59644754654568</v>
      </c>
      <c r="D43" s="53">
        <v>107.4861269068825</v>
      </c>
      <c r="E43" s="53">
        <v>118.02942604079368</v>
      </c>
      <c r="F43" s="53">
        <v>77.094965669985697</v>
      </c>
      <c r="G43" s="53">
        <v>104.70810450500144</v>
      </c>
      <c r="H43" s="53">
        <v>103.22337058661476</v>
      </c>
      <c r="I43" s="53">
        <v>103.43564459353281</v>
      </c>
      <c r="J43" s="53">
        <v>112.49601456245271</v>
      </c>
      <c r="K43" s="53">
        <v>109.05862244323006</v>
      </c>
      <c r="L43" s="53">
        <v>91.887495481997007</v>
      </c>
      <c r="M43" s="53">
        <v>96.58432877101653</v>
      </c>
      <c r="N43" s="53">
        <v>98.498135786330025</v>
      </c>
      <c r="O43" s="53">
        <v>111.27631148906094</v>
      </c>
      <c r="P43" s="53">
        <v>111.92349097067697</v>
      </c>
      <c r="Q43" s="53">
        <v>84.966246993328511</v>
      </c>
      <c r="R43" s="122">
        <v>104.93983978104811</v>
      </c>
      <c r="S43" s="53">
        <v>192.44102940727348</v>
      </c>
      <c r="T43" s="122">
        <v>112.89371438342712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</row>
    <row r="44" spans="1:33" s="4" customFormat="1" ht="18.75" customHeight="1" x14ac:dyDescent="0.2">
      <c r="A44" s="104">
        <v>44075</v>
      </c>
      <c r="B44" s="53">
        <v>115.9203209194971</v>
      </c>
      <c r="C44" s="53">
        <v>142.72257763266123</v>
      </c>
      <c r="D44" s="53">
        <v>107.56563539287055</v>
      </c>
      <c r="E44" s="53">
        <v>126.25272919148173</v>
      </c>
      <c r="F44" s="53">
        <v>78.411983380769911</v>
      </c>
      <c r="G44" s="53">
        <v>109.71571997626133</v>
      </c>
      <c r="H44" s="53">
        <v>105.18450663476159</v>
      </c>
      <c r="I44" s="53">
        <v>106.00593330270266</v>
      </c>
      <c r="J44" s="53">
        <v>121.02322210826974</v>
      </c>
      <c r="K44" s="53">
        <v>109.53676966828355</v>
      </c>
      <c r="L44" s="53">
        <v>120.91211644189421</v>
      </c>
      <c r="M44" s="53">
        <v>104.84145696292023</v>
      </c>
      <c r="N44" s="53">
        <v>88.341310775433442</v>
      </c>
      <c r="O44" s="53">
        <v>119.36008875906656</v>
      </c>
      <c r="P44" s="53">
        <v>97.787232884468295</v>
      </c>
      <c r="Q44" s="53">
        <v>126.83387101114181</v>
      </c>
      <c r="R44" s="122">
        <v>107.32451559596014</v>
      </c>
      <c r="S44" s="53">
        <v>113.44002581319148</v>
      </c>
      <c r="T44" s="122">
        <v>108.18180003667094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</row>
    <row r="45" spans="1:33" s="4" customFormat="1" ht="18.75" customHeight="1" x14ac:dyDescent="0.2">
      <c r="A45" s="104">
        <v>44166</v>
      </c>
      <c r="B45" s="53">
        <v>107.63876833552555</v>
      </c>
      <c r="C45" s="53">
        <v>239.51714825286516</v>
      </c>
      <c r="D45" s="53">
        <v>116.16118420927421</v>
      </c>
      <c r="E45" s="53">
        <v>129.20510123957288</v>
      </c>
      <c r="F45" s="53">
        <v>76.306117375969791</v>
      </c>
      <c r="G45" s="53">
        <v>110.56522646756285</v>
      </c>
      <c r="H45" s="53">
        <v>105.91797475102581</v>
      </c>
      <c r="I45" s="53">
        <v>104.2564428400551</v>
      </c>
      <c r="J45" s="53">
        <v>120.80032726013616</v>
      </c>
      <c r="K45" s="53">
        <v>106.80800001550008</v>
      </c>
      <c r="L45" s="53">
        <v>112.69065306357984</v>
      </c>
      <c r="M45" s="53">
        <v>104.69716778335253</v>
      </c>
      <c r="N45" s="53">
        <v>90.161926478057211</v>
      </c>
      <c r="O45" s="53">
        <v>119.63767645652452</v>
      </c>
      <c r="P45" s="53">
        <v>78.730057687986886</v>
      </c>
      <c r="Q45" s="53">
        <v>114.86765143022977</v>
      </c>
      <c r="R45" s="122">
        <v>107.247575124124</v>
      </c>
      <c r="S45" s="53">
        <v>163.30779881240372</v>
      </c>
      <c r="T45" s="122">
        <v>113.42736736745043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</row>
    <row r="46" spans="1:33" s="7" customFormat="1" ht="18.75" customHeight="1" x14ac:dyDescent="0.2">
      <c r="A46" s="104">
        <v>44276</v>
      </c>
      <c r="B46" s="53">
        <v>97.85860280720496</v>
      </c>
      <c r="C46" s="53">
        <v>147.07674568286521</v>
      </c>
      <c r="D46" s="53">
        <v>111.70636597435559</v>
      </c>
      <c r="E46" s="53">
        <v>129.03794391057525</v>
      </c>
      <c r="F46" s="53">
        <v>71.27469108740182</v>
      </c>
      <c r="G46" s="53">
        <v>107.38158154389372</v>
      </c>
      <c r="H46" s="53">
        <v>110.71814955648621</v>
      </c>
      <c r="I46" s="53">
        <v>106.47312595532698</v>
      </c>
      <c r="J46" s="53">
        <v>120.88956431004888</v>
      </c>
      <c r="K46" s="53">
        <v>106.8027670732988</v>
      </c>
      <c r="L46" s="53">
        <v>77.57648549563514</v>
      </c>
      <c r="M46" s="53">
        <v>103.71614896249146</v>
      </c>
      <c r="N46" s="53">
        <v>88.806099890346943</v>
      </c>
      <c r="O46" s="53">
        <v>119.55668051044267</v>
      </c>
      <c r="P46" s="53">
        <v>103.73187695118953</v>
      </c>
      <c r="Q46" s="53">
        <v>68.579702941262454</v>
      </c>
      <c r="R46" s="122">
        <v>105.28913557302801</v>
      </c>
      <c r="S46" s="53">
        <v>125.49824934014052</v>
      </c>
      <c r="T46" s="122">
        <v>108.37803036320975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</row>
    <row r="47" spans="1:33" s="7" customFormat="1" ht="18.75" customHeight="1" x14ac:dyDescent="0.2">
      <c r="A47" s="104">
        <v>44368</v>
      </c>
      <c r="B47" s="53">
        <v>102.74239070638896</v>
      </c>
      <c r="C47" s="53">
        <v>115.77968580053444</v>
      </c>
      <c r="D47" s="53">
        <v>121.3857189609521</v>
      </c>
      <c r="E47" s="53">
        <v>127.95587900846166</v>
      </c>
      <c r="F47" s="53">
        <v>73.692623642703978</v>
      </c>
      <c r="G47" s="53">
        <v>107.72709367912245</v>
      </c>
      <c r="H47" s="53">
        <v>108.94634067048362</v>
      </c>
      <c r="I47" s="53">
        <v>105.20801908403614</v>
      </c>
      <c r="J47" s="53">
        <v>124.18375968228038</v>
      </c>
      <c r="K47" s="53">
        <v>107.44497665415726</v>
      </c>
      <c r="L47" s="53">
        <v>91.949940794890111</v>
      </c>
      <c r="M47" s="53">
        <v>100.178462004682</v>
      </c>
      <c r="N47" s="53">
        <v>89.552051700973891</v>
      </c>
      <c r="O47" s="53">
        <v>129.9589556727108</v>
      </c>
      <c r="P47" s="53">
        <v>83.657830458313498</v>
      </c>
      <c r="Q47" s="53">
        <v>88.430648022368743</v>
      </c>
      <c r="R47" s="122">
        <v>105.83423008913168</v>
      </c>
      <c r="S47" s="53">
        <v>137.56591495315672</v>
      </c>
      <c r="T47" s="122">
        <v>110.01532748302016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</row>
    <row r="48" spans="1:33" s="7" customFormat="1" ht="18.75" customHeight="1" x14ac:dyDescent="0.2">
      <c r="A48" s="104">
        <v>44460</v>
      </c>
      <c r="B48" s="53">
        <v>105.07307551928687</v>
      </c>
      <c r="C48" s="53">
        <v>119.36042811526218</v>
      </c>
      <c r="D48" s="53">
        <v>115.54737469069239</v>
      </c>
      <c r="E48" s="53">
        <v>145.40629418719965</v>
      </c>
      <c r="F48" s="53">
        <v>94.493817244726614</v>
      </c>
      <c r="G48" s="53">
        <v>114.14049958737692</v>
      </c>
      <c r="H48" s="53">
        <v>106.83595464238071</v>
      </c>
      <c r="I48" s="53">
        <v>107.53329387150785</v>
      </c>
      <c r="J48" s="53">
        <v>135.53149437964063</v>
      </c>
      <c r="K48" s="53">
        <v>109.40221766450918</v>
      </c>
      <c r="L48" s="53">
        <v>123.35123413748241</v>
      </c>
      <c r="M48" s="53">
        <v>104.29144343132722</v>
      </c>
      <c r="N48" s="53">
        <v>79.894061367013578</v>
      </c>
      <c r="O48" s="53">
        <v>158.52558485714835</v>
      </c>
      <c r="P48" s="53">
        <v>149.38712236019563</v>
      </c>
      <c r="Q48" s="53">
        <v>134.17863244225896</v>
      </c>
      <c r="R48" s="122">
        <v>112.91334535900764</v>
      </c>
      <c r="S48" s="53">
        <v>114.78116391886827</v>
      </c>
      <c r="T48" s="122">
        <v>113.18086282556656</v>
      </c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</row>
    <row r="49" spans="1:32" s="4" customFormat="1" ht="18.75" customHeight="1" x14ac:dyDescent="0.2">
      <c r="A49" s="104">
        <v>44551</v>
      </c>
      <c r="B49" s="53">
        <v>128.73612097654819</v>
      </c>
      <c r="C49" s="53">
        <v>156.57634523623702</v>
      </c>
      <c r="D49" s="53">
        <v>120.40096967588765</v>
      </c>
      <c r="E49" s="53">
        <v>146.66213802820863</v>
      </c>
      <c r="F49" s="53">
        <v>85.077066114811572</v>
      </c>
      <c r="G49" s="53">
        <v>121.27169988888757</v>
      </c>
      <c r="H49" s="53">
        <v>107.96310420568828</v>
      </c>
      <c r="I49" s="53">
        <v>108.07404960737524</v>
      </c>
      <c r="J49" s="53">
        <v>144.54452636553935</v>
      </c>
      <c r="K49" s="53">
        <v>109.53624622314965</v>
      </c>
      <c r="L49" s="53">
        <v>125.32607157822736</v>
      </c>
      <c r="M49" s="53">
        <v>109.67166803970156</v>
      </c>
      <c r="N49" s="53">
        <v>78.283118524031224</v>
      </c>
      <c r="O49" s="53">
        <v>152.48673616860822</v>
      </c>
      <c r="P49" s="53">
        <v>67.115292209372328</v>
      </c>
      <c r="Q49" s="53">
        <v>137.79439700523591</v>
      </c>
      <c r="R49" s="122">
        <v>112.43697726615704</v>
      </c>
      <c r="S49" s="53">
        <v>172.88073306566815</v>
      </c>
      <c r="T49" s="122">
        <v>119.90459364145927</v>
      </c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1:32" s="4" customFormat="1" ht="18.75" customHeight="1" x14ac:dyDescent="0.2">
      <c r="A50" s="104">
        <v>44641</v>
      </c>
      <c r="B50" s="53">
        <v>123.8153318291176</v>
      </c>
      <c r="C50" s="53">
        <v>142.39499490150206</v>
      </c>
      <c r="D50" s="53">
        <v>75.334721995442749</v>
      </c>
      <c r="E50" s="53">
        <v>144.15610434603406</v>
      </c>
      <c r="F50" s="53">
        <v>82.304871359862446</v>
      </c>
      <c r="G50" s="53">
        <v>117.93676861999899</v>
      </c>
      <c r="H50" s="53">
        <v>110.15970690760302</v>
      </c>
      <c r="I50" s="53">
        <v>104.61807697818186</v>
      </c>
      <c r="J50" s="53">
        <v>141.00845532150248</v>
      </c>
      <c r="K50" s="53">
        <v>112.06453555061469</v>
      </c>
      <c r="L50" s="53">
        <v>89.312634573812133</v>
      </c>
      <c r="M50" s="53">
        <v>110.33955379797861</v>
      </c>
      <c r="N50" s="53">
        <v>82.371259560228964</v>
      </c>
      <c r="O50" s="53">
        <v>159.2458605840794</v>
      </c>
      <c r="P50" s="53">
        <v>110.08836998711539</v>
      </c>
      <c r="Q50" s="53">
        <v>83.714802823224645</v>
      </c>
      <c r="R50" s="122">
        <v>111.07860505574179</v>
      </c>
      <c r="S50" s="53">
        <v>147.98025109164715</v>
      </c>
      <c r="T50" s="122">
        <v>115.30367505620947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1" spans="1:32" s="4" customFormat="1" ht="18.75" customHeight="1" x14ac:dyDescent="0.2">
      <c r="A51" s="104">
        <v>44733</v>
      </c>
      <c r="B51" s="53">
        <v>139.34111144189492</v>
      </c>
      <c r="C51" s="53">
        <v>154.85734667429816</v>
      </c>
      <c r="D51" s="53">
        <v>122.91888201393725</v>
      </c>
      <c r="E51" s="53">
        <v>140.93477340810284</v>
      </c>
      <c r="F51" s="53">
        <v>66.052370579563885</v>
      </c>
      <c r="G51" s="53">
        <v>116.19745125686602</v>
      </c>
      <c r="H51" s="53">
        <v>111.16869583999933</v>
      </c>
      <c r="I51" s="53">
        <v>106.91662634936613</v>
      </c>
      <c r="J51" s="53">
        <v>134.73775235435744</v>
      </c>
      <c r="K51" s="53">
        <v>112.89449001130777</v>
      </c>
      <c r="L51" s="53">
        <v>98.890059897272408</v>
      </c>
      <c r="M51" s="53">
        <v>108.21286233534708</v>
      </c>
      <c r="N51" s="53">
        <v>85.117160258276471</v>
      </c>
      <c r="O51" s="53">
        <v>165.07968965829599</v>
      </c>
      <c r="P51" s="53">
        <v>90.608975652168695</v>
      </c>
      <c r="Q51" s="53">
        <v>98.166351929799802</v>
      </c>
      <c r="R51" s="122">
        <v>115.65089458979405</v>
      </c>
      <c r="S51" s="53">
        <v>147.68033375381685</v>
      </c>
      <c r="T51" s="122">
        <v>119.88269160599502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</row>
    <row r="52" spans="1:32" s="4" customFormat="1" ht="18.75" customHeight="1" thickBot="1" x14ac:dyDescent="0.25">
      <c r="A52" s="104">
        <v>44825</v>
      </c>
      <c r="B52" s="53">
        <v>145.90704779103601</v>
      </c>
      <c r="C52" s="53">
        <v>163.72937801835658</v>
      </c>
      <c r="D52" s="53">
        <v>121.64947298248808</v>
      </c>
      <c r="E52" s="53">
        <v>143.39105769003939</v>
      </c>
      <c r="F52" s="53">
        <v>73.564680108693906</v>
      </c>
      <c r="G52" s="53">
        <v>118.52397290980583</v>
      </c>
      <c r="H52" s="53">
        <v>111.29081666628295</v>
      </c>
      <c r="I52" s="53">
        <v>110.27095213149123</v>
      </c>
      <c r="J52" s="53">
        <v>134.77555804984019</v>
      </c>
      <c r="K52" s="53">
        <v>116.32325668570807</v>
      </c>
      <c r="L52" s="53">
        <v>141.25022915159681</v>
      </c>
      <c r="M52" s="53">
        <v>103.21583779193041</v>
      </c>
      <c r="N52" s="53">
        <v>82.730232746526369</v>
      </c>
      <c r="O52" s="53">
        <v>163.63100348417677</v>
      </c>
      <c r="P52" s="53">
        <v>89.787714506454847</v>
      </c>
      <c r="Q52" s="53">
        <v>159.12025164079682</v>
      </c>
      <c r="R52" s="122">
        <v>118.47642324128974</v>
      </c>
      <c r="S52" s="53">
        <v>119.80665829671653</v>
      </c>
      <c r="T52" s="122">
        <v>118.70119836768016</v>
      </c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</row>
    <row r="53" spans="1:32" ht="18.75" customHeight="1" thickBot="1" x14ac:dyDescent="0.3">
      <c r="A53" s="334" t="s">
        <v>60</v>
      </c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234"/>
      <c r="T53" s="236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60"/>
    </row>
    <row r="54" spans="1:32" x14ac:dyDescent="0.25"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60"/>
    </row>
    <row r="55" spans="1:32" x14ac:dyDescent="0.25"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60"/>
    </row>
    <row r="56" spans="1:32" ht="36.75" customHeight="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8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53"/>
      <c r="AE56" s="53"/>
      <c r="AF56" s="61"/>
    </row>
    <row r="57" spans="1:32" x14ac:dyDescent="0.25">
      <c r="A57" s="6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58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62"/>
    </row>
    <row r="58" spans="1:32" x14ac:dyDescent="0.25">
      <c r="A58" s="6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42"/>
      <c r="S58" s="33"/>
      <c r="T58" s="33"/>
      <c r="U58" s="5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42"/>
    </row>
    <row r="59" spans="1:32" x14ac:dyDescent="0.25">
      <c r="A59" s="6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42"/>
    </row>
    <row r="60" spans="1:32" x14ac:dyDescent="0.25">
      <c r="A60" s="6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42"/>
    </row>
    <row r="61" spans="1:32" x14ac:dyDescent="0.25">
      <c r="A61" s="6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42"/>
    </row>
    <row r="62" spans="1:32" x14ac:dyDescent="0.25">
      <c r="A62" s="6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42"/>
    </row>
    <row r="63" spans="1:32" x14ac:dyDescent="0.25">
      <c r="A63" s="6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42"/>
    </row>
    <row r="64" spans="1:32" x14ac:dyDescent="0.25">
      <c r="A64" s="6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42"/>
    </row>
    <row r="65" spans="1:18" x14ac:dyDescent="0.25">
      <c r="A65" s="6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42"/>
    </row>
    <row r="66" spans="1:18" x14ac:dyDescent="0.25">
      <c r="A66" s="6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42"/>
    </row>
    <row r="67" spans="1:18" x14ac:dyDescent="0.25">
      <c r="A67" s="6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42"/>
    </row>
    <row r="68" spans="1:18" x14ac:dyDescent="0.25">
      <c r="A68" s="6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42"/>
    </row>
    <row r="69" spans="1:18" x14ac:dyDescent="0.25">
      <c r="A69" s="6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42"/>
    </row>
    <row r="70" spans="1:18" x14ac:dyDescent="0.25">
      <c r="A70" s="6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42"/>
    </row>
    <row r="71" spans="1:18" x14ac:dyDescent="0.25">
      <c r="A71" s="6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42"/>
    </row>
    <row r="72" spans="1:18" x14ac:dyDescent="0.25">
      <c r="A72" s="6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42"/>
    </row>
    <row r="73" spans="1:18" x14ac:dyDescent="0.25">
      <c r="A73" s="6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42"/>
    </row>
    <row r="74" spans="1:18" x14ac:dyDescent="0.25">
      <c r="A74" s="6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42"/>
    </row>
    <row r="75" spans="1:18" x14ac:dyDescent="0.25">
      <c r="A75" s="6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42"/>
    </row>
    <row r="76" spans="1:18" x14ac:dyDescent="0.25">
      <c r="A76" s="6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42"/>
    </row>
    <row r="77" spans="1:18" x14ac:dyDescent="0.25">
      <c r="A77" s="6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42"/>
    </row>
    <row r="78" spans="1:18" x14ac:dyDescent="0.25">
      <c r="A78" s="6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42"/>
    </row>
    <row r="79" spans="1:18" x14ac:dyDescent="0.25">
      <c r="A79" s="2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42"/>
    </row>
    <row r="80" spans="1:18" x14ac:dyDescent="0.25">
      <c r="A80" s="29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42"/>
    </row>
    <row r="81" spans="1:18" x14ac:dyDescent="0.25">
      <c r="A81" s="29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42"/>
    </row>
    <row r="82" spans="1:18" x14ac:dyDescent="0.25">
      <c r="A82" s="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6"/>
      <c r="Q82" s="36"/>
    </row>
    <row r="83" spans="1:18" x14ac:dyDescent="0.25">
      <c r="A83" s="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8" x14ac:dyDescent="0.25">
      <c r="A84" s="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6"/>
      <c r="Q84" s="36"/>
    </row>
    <row r="85" spans="1:18" x14ac:dyDescent="0.25">
      <c r="A85" s="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</row>
    <row r="86" spans="1:18" x14ac:dyDescent="0.25">
      <c r="A86" s="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6"/>
      <c r="Q86" s="36"/>
    </row>
    <row r="87" spans="1:18" x14ac:dyDescent="0.25">
      <c r="A87" s="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6"/>
      <c r="Q87" s="36"/>
    </row>
    <row r="88" spans="1:18" x14ac:dyDescent="0.25">
      <c r="A88" s="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36"/>
    </row>
    <row r="89" spans="1:18" x14ac:dyDescent="0.25">
      <c r="A89" s="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</row>
    <row r="90" spans="1:18" x14ac:dyDescent="0.25">
      <c r="A90" s="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6"/>
      <c r="Q90" s="36"/>
    </row>
    <row r="91" spans="1:18" x14ac:dyDescent="0.25">
      <c r="A91" s="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</row>
    <row r="92" spans="1:18" x14ac:dyDescent="0.25">
      <c r="A92" s="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</row>
    <row r="93" spans="1:18" x14ac:dyDescent="0.25">
      <c r="A93" s="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6"/>
      <c r="Q93" s="36"/>
    </row>
    <row r="94" spans="1:18" x14ac:dyDescent="0.25">
      <c r="A94" s="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</row>
    <row r="95" spans="1:18" x14ac:dyDescent="0.25">
      <c r="A95" s="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</row>
    <row r="96" spans="1:18" x14ac:dyDescent="0.25">
      <c r="A96" s="3"/>
      <c r="B96" s="35"/>
      <c r="C96" s="36"/>
      <c r="D96" s="35"/>
      <c r="E96" s="35"/>
      <c r="F96" s="35"/>
      <c r="G96" s="35"/>
      <c r="H96" s="36"/>
      <c r="I96" s="36"/>
      <c r="J96" s="35"/>
      <c r="K96" s="35"/>
      <c r="L96" s="35"/>
      <c r="M96" s="35"/>
      <c r="N96" s="35"/>
      <c r="O96" s="35"/>
      <c r="P96" s="35"/>
      <c r="Q96" s="35"/>
    </row>
    <row r="97" spans="1:17" x14ac:dyDescent="0.25">
      <c r="A97" s="3"/>
      <c r="B97" s="35"/>
      <c r="C97" s="36"/>
      <c r="D97" s="35"/>
      <c r="E97" s="35"/>
      <c r="F97" s="35"/>
      <c r="G97" s="35"/>
      <c r="H97" s="35"/>
      <c r="I97" s="36"/>
      <c r="J97" s="35"/>
      <c r="K97" s="35"/>
      <c r="L97" s="35"/>
      <c r="M97" s="35"/>
      <c r="N97" s="35"/>
      <c r="O97" s="35"/>
      <c r="P97" s="36"/>
      <c r="Q97" s="36"/>
    </row>
    <row r="98" spans="1:17" x14ac:dyDescent="0.25">
      <c r="A98" s="3"/>
      <c r="B98" s="35"/>
      <c r="C98" s="36"/>
      <c r="D98" s="35"/>
      <c r="E98" s="35"/>
      <c r="F98" s="35"/>
      <c r="G98" s="35"/>
      <c r="H98" s="35"/>
      <c r="I98" s="36"/>
      <c r="J98" s="35"/>
      <c r="K98" s="35"/>
      <c r="L98" s="35"/>
      <c r="M98" s="35"/>
      <c r="N98" s="35"/>
      <c r="O98" s="35"/>
      <c r="P98" s="36"/>
      <c r="Q98" s="36"/>
    </row>
    <row r="99" spans="1:17" x14ac:dyDescent="0.25">
      <c r="A99" s="3"/>
      <c r="B99" s="35"/>
      <c r="C99" s="36"/>
      <c r="D99" s="36"/>
      <c r="E99" s="36"/>
      <c r="F99" s="35"/>
      <c r="G99" s="36"/>
      <c r="H99" s="36"/>
      <c r="I99" s="35"/>
      <c r="J99" s="36"/>
      <c r="K99" s="36"/>
      <c r="L99" s="35"/>
      <c r="M99" s="35"/>
      <c r="N99" s="35"/>
      <c r="O99" s="35"/>
      <c r="P99" s="36"/>
      <c r="Q99" s="36"/>
    </row>
    <row r="100" spans="1:17" x14ac:dyDescent="0.25">
      <c r="A100" s="14"/>
    </row>
  </sheetData>
  <mergeCells count="2">
    <mergeCell ref="A3:P3"/>
    <mergeCell ref="A53:R53"/>
  </mergeCells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  <vt:lpstr>'Tab 9'!Print_Area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2022-12-22T22:00:17Z</cp:lastPrinted>
  <dcterms:created xsi:type="dcterms:W3CDTF">2012-07-21T00:04:01Z</dcterms:created>
  <dcterms:modified xsi:type="dcterms:W3CDTF">2022-12-22T22:00:27Z</dcterms:modified>
</cp:coreProperties>
</file>