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ml.chartshapes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drawings/drawing6.xml" ContentType="application/vnd.openxmlformats-officedocument.drawingml.chartshapes+xml"/>
  <Override PartName="/xl/charts/chart15.xml" ContentType="application/vnd.openxmlformats-officedocument.drawingml.chart+xml"/>
  <Override PartName="/xl/theme/themeOverride9.xml" ContentType="application/vnd.openxmlformats-officedocument.themeOverride+xml"/>
  <Override PartName="/xl/drawings/drawing7.xml" ContentType="application/vnd.openxmlformats-officedocument.drawingml.chartshapes+xml"/>
  <Override PartName="/xl/charts/chart16.xml" ContentType="application/vnd.openxmlformats-officedocument.drawingml.chart+xml"/>
  <Override PartName="/xl/theme/themeOverride10.xml" ContentType="application/vnd.openxmlformats-officedocument.themeOverride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drawings/drawing9.xml" ContentType="application/vnd.openxmlformats-officedocument.drawingml.chartshapes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RICE\1 - CONSUMER PRICE INDEX\1-CPI final reports eng-sam\English\2024\11 Nov\"/>
    </mc:Choice>
  </mc:AlternateContent>
  <xr:revisionPtr revIDLastSave="0" documentId="13_ncr:1_{8CAE85B9-2800-4FDE-B3B1-F8F44AFE7A0C}" xr6:coauthVersionLast="47" xr6:coauthVersionMax="47" xr10:uidLastSave="{00000000-0000-0000-0000-000000000000}"/>
  <bookViews>
    <workbookView xWindow="-120" yWindow="-120" windowWidth="29040" windowHeight="15720" xr2:uid="{DA26D4E3-7B1E-4A95-90F0-590C4C055BE8}"/>
  </bookViews>
  <sheets>
    <sheet name="Table 1&amp;2" sheetId="1" r:id="rId1"/>
    <sheet name="Table 3" sheetId="4" r:id="rId2"/>
    <sheet name="Table 4&amp;5" sheetId="5" r:id="rId3"/>
    <sheet name="Table 6&amp;7" sheetId="6" r:id="rId4"/>
    <sheet name="Table 8_New " sheetId="7" r:id="rId5"/>
    <sheet name="Table 9_New" sheetId="8" r:id="rId6"/>
    <sheet name="10 Graphs" sheetId="9" r:id="rId7"/>
  </sheets>
  <externalReferences>
    <externalReference r:id="rId8"/>
  </externalReferences>
  <definedNames>
    <definedName name="_xlnm._FilterDatabase" localSheetId="1" hidden="1">'Table 3'!$B$1:$M$66</definedName>
    <definedName name="atab73" localSheetId="6">#REF!</definedName>
    <definedName name="atab73" localSheetId="4">#REF!</definedName>
    <definedName name="atab73">#REF!</definedName>
    <definedName name="Market" localSheetId="6">#REF!</definedName>
    <definedName name="Market" localSheetId="4">#REF!</definedName>
    <definedName name="Market">#REF!</definedName>
    <definedName name="_xlnm.Print_Area" localSheetId="6">'10 Graphs'!$B$2:$N$34</definedName>
    <definedName name="_xlnm.Print_Area" localSheetId="0">'Table 1&amp;2'!$B$41:$O$78</definedName>
    <definedName name="_xlnm.Print_Area" localSheetId="1">'Table 3'!$B$2:$M$15</definedName>
    <definedName name="_xlnm.Print_Area" localSheetId="2">'Table 4&amp;5'!$B$42:$O$78</definedName>
    <definedName name="_xlnm.Print_Area" localSheetId="3">'Table 6&amp;7'!$B$41:$O$77</definedName>
    <definedName name="_xlnm.Print_Area" localSheetId="4">'Table 8_New '!$B$3:$O$31</definedName>
    <definedName name="_xlnm.Print_Area" localSheetId="5">'Table 9_New'!$B$2:$N$33</definedName>
    <definedName name="_xlnm.Print_Titles" localSheetId="1">'Table 3'!$4:$5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<sst xmlns="http://schemas.openxmlformats.org/spreadsheetml/2006/main" count="491" uniqueCount="201">
  <si>
    <t>Publication table1 for CPI and Underlying</t>
  </si>
  <si>
    <t>Table 1.  CONSUMER PRICE INDEX.</t>
  </si>
  <si>
    <t xml:space="preserve">                (Base Period : Average Prices February 2016 = 100)</t>
  </si>
  <si>
    <t>Group</t>
  </si>
  <si>
    <t>All Items</t>
  </si>
  <si>
    <t>Food and Non Alcoholic Beverages</t>
  </si>
  <si>
    <t>Alcoholic Beverages, Tobacco and Narcotics</t>
  </si>
  <si>
    <t>Clothing and Footwear</t>
  </si>
  <si>
    <t>Housing,Water, Electricity, Gas and other Fuels</t>
  </si>
  <si>
    <t>Furnishings, Household Equipment, and Maintenance</t>
  </si>
  <si>
    <t>Health</t>
  </si>
  <si>
    <t>Transport</t>
  </si>
  <si>
    <t>Communication</t>
  </si>
  <si>
    <t>Recreation and Culture</t>
  </si>
  <si>
    <t xml:space="preserve">Education </t>
  </si>
  <si>
    <t>Restaurants</t>
  </si>
  <si>
    <t>Miscellaneous goods and services</t>
  </si>
  <si>
    <t>Weights</t>
  </si>
  <si>
    <t>Ave - 2020</t>
  </si>
  <si>
    <t>Ave - 2021</t>
  </si>
  <si>
    <t>Ave - 2022</t>
  </si>
  <si>
    <t>Ave - 2023</t>
  </si>
  <si>
    <t xml:space="preserve">November </t>
  </si>
  <si>
    <t xml:space="preserve">December </t>
  </si>
  <si>
    <t>January</t>
  </si>
  <si>
    <t xml:space="preserve">February 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</si>
  <si>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</si>
  <si>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</si>
  <si>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</si>
  <si>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</si>
  <si>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</si>
  <si>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</si>
  <si>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</si>
  <si>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</si>
  <si>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>November (P)</t>
  </si>
  <si>
    <t>Percentage Change (P)</t>
  </si>
  <si>
    <t>Nov 2024</t>
  </si>
  <si>
    <t>over</t>
  </si>
  <si>
    <t>Nov 2023</t>
  </si>
  <si>
    <t>Oct 2024</t>
  </si>
  <si>
    <t>Source : Samoa Bureau Statistics</t>
  </si>
  <si>
    <t>(P) :  Provisional figures</t>
  </si>
  <si>
    <t>Table 2. ALL ITEMS UNDERLYING INDEX</t>
  </si>
  <si>
    <t xml:space="preserve">              (Base Period : Average Prices February 2016 = 100)</t>
  </si>
  <si>
    <t>n.a</t>
  </si>
  <si>
    <t xml:space="preserve">January </t>
  </si>
  <si>
    <t xml:space="preserve">February </t>
  </si>
  <si>
    <t xml:space="preserve">September </t>
  </si>
  <si>
    <t xml:space="preserve">      (P) :  Provisional figures</t>
  </si>
  <si>
    <t xml:space="preserve">   Note :  n.a. Not applicable</t>
  </si>
  <si>
    <t>Wt</t>
  </si>
  <si>
    <t>Unit</t>
  </si>
  <si>
    <t>CPI Publication table3 Average retail prices of selected commodities</t>
  </si>
  <si>
    <t>Table 3.  AVERAGE RETAIL PRICES OF SELECTED COMMODITIES</t>
  </si>
  <si>
    <t>% chng from prev mnth</t>
  </si>
  <si>
    <t>%chng from  Nov 23</t>
  </si>
  <si>
    <t>October</t>
  </si>
  <si>
    <t>November</t>
  </si>
  <si>
    <t>(a)   :  New commodity from February 2016</t>
  </si>
  <si>
    <t>(P)  :  Provisional figures</t>
  </si>
  <si>
    <t>Note : Please note unit of convvertion was in pound's (lb's) but been converted into kilograms (kg)</t>
  </si>
  <si>
    <t>Publication table3 Imported goods component for both CPI and underlying</t>
  </si>
  <si>
    <t>Table 4. IMPORTED GOODS COMPONENT OF THE CONSUMER PRICE INDEX</t>
  </si>
  <si>
    <t xml:space="preserve">               (Base Period : Average Prices February 2016 = 100)</t>
  </si>
  <si>
    <t>Furnishings, Household Equipment and Maintenance</t>
  </si>
  <si>
    <t>December</t>
  </si>
  <si>
    <t xml:space="preserve"> Note :  n.a. Not applicable</t>
  </si>
  <si>
    <t>Table 5. IMPORTED ITEMS UNDERLYING INDEX</t>
  </si>
  <si>
    <t xml:space="preserve">January  </t>
  </si>
  <si>
    <t>February</t>
  </si>
  <si>
    <t xml:space="preserve">  Note :  n.a. Not applicable</t>
  </si>
  <si>
    <t>Publication table4 local goods component for CPI and underlying</t>
  </si>
  <si>
    <t>Table 6. LOCAL GOODS COMPONENT OF THE CONSUMER PRICE INDEX</t>
  </si>
  <si>
    <t xml:space="preserve">November  </t>
  </si>
  <si>
    <t>May</t>
  </si>
  <si>
    <t xml:space="preserve">June  </t>
  </si>
  <si>
    <t>Table 7. LOCAL ITEMS UNDERLYING INDEX</t>
  </si>
  <si>
    <t>Table 8.  CONSUMER PRICE INDEX (AVERAGE ANNUAL INFLATION RATE).</t>
  </si>
  <si>
    <t xml:space="preserve">All Items           </t>
  </si>
  <si>
    <t xml:space="preserve">Food and Non Alcoholic Beverages         </t>
  </si>
  <si>
    <t xml:space="preserve">Alcoholic Beverages, Tobacco and Narcotics        </t>
  </si>
  <si>
    <t xml:space="preserve">Clothing and Footwear         </t>
  </si>
  <si>
    <t xml:space="preserve">Housing,Water, Electricity, Gas and other Fuels    </t>
  </si>
  <si>
    <t xml:space="preserve">Furnishings, Household Equipment, and Maintenance      </t>
  </si>
  <si>
    <t xml:space="preserve">Health            </t>
  </si>
  <si>
    <t xml:space="preserve">Transport          </t>
  </si>
  <si>
    <t xml:space="preserve">Communication        </t>
  </si>
  <si>
    <t xml:space="preserve">Recreation and Culture      </t>
  </si>
  <si>
    <t xml:space="preserve">Education        </t>
  </si>
  <si>
    <t xml:space="preserve">Restaurants        </t>
  </si>
  <si>
    <t xml:space="preserve">Miscellaneous goods and services                </t>
  </si>
  <si>
    <t xml:space="preserve">Table 9 Consumer Price Index (Percentage change and Average Annual Inflation) </t>
  </si>
  <si>
    <t>(Base Period: Average Prices February 2016 = 100)</t>
  </si>
  <si>
    <t xml:space="preserve"> CPI              ALL ITEMS</t>
  </si>
  <si>
    <t>Percentage change over previous month</t>
  </si>
  <si>
    <t>Last 12 months over previous 12 months</t>
  </si>
  <si>
    <t xml:space="preserve">UNDERLYING   ALL ITEMS </t>
  </si>
  <si>
    <t>LOCAL COMPONENT</t>
  </si>
  <si>
    <t>IMPORTED COMPONENT</t>
  </si>
  <si>
    <t>-</t>
  </si>
  <si>
    <t xml:space="preserve"> (P) :  Provisional figures</t>
  </si>
  <si>
    <t>Publication Graphs</t>
  </si>
  <si>
    <t xml:space="preserve">    </t>
  </si>
  <si>
    <t xml:space="preserve">  Graph.5</t>
  </si>
  <si>
    <t xml:space="preserve">    Graph.6</t>
  </si>
  <si>
    <t xml:space="preserve">  Graph.7</t>
  </si>
  <si>
    <t xml:space="preserve">  Graph.8</t>
  </si>
  <si>
    <t xml:space="preserve">  Graph.9</t>
  </si>
  <si>
    <t>Faasamoa</t>
  </si>
  <si>
    <t xml:space="preserve"> Kalafi.5</t>
  </si>
  <si>
    <t xml:space="preserve">  Kalafi.6</t>
  </si>
  <si>
    <t xml:space="preserve"> Kalafi.7</t>
  </si>
  <si>
    <t xml:space="preserve">  Kalafi.8</t>
  </si>
  <si>
    <t xml:space="preserve">     Kalafi.9</t>
  </si>
  <si>
    <t>Commodities</t>
  </si>
  <si>
    <t>01 Food and non-alcoholic beverages</t>
  </si>
  <si>
    <t xml:space="preserve">Chicken leg quarters </t>
  </si>
  <si>
    <t>kg</t>
  </si>
  <si>
    <t>Raw Sugar</t>
  </si>
  <si>
    <t>Fish (Piece)</t>
  </si>
  <si>
    <t>Mutton Flaps</t>
  </si>
  <si>
    <t>Fish (string)</t>
  </si>
  <si>
    <t>Fish (large)</t>
  </si>
  <si>
    <t>Chinese Cabbage</t>
  </si>
  <si>
    <t>Milk Devondale</t>
  </si>
  <si>
    <t>1ltr</t>
  </si>
  <si>
    <t>Milk Anchor</t>
  </si>
  <si>
    <t>Koko Samoa</t>
  </si>
  <si>
    <t>cup</t>
  </si>
  <si>
    <t>Green Banana</t>
  </si>
  <si>
    <t>Apple small</t>
  </si>
  <si>
    <t>each</t>
  </si>
  <si>
    <t>Cucumbers</t>
  </si>
  <si>
    <t>Tomatoes</t>
  </si>
  <si>
    <t>Round Cabbage Round</t>
  </si>
  <si>
    <t>02 Alcoholic beverages, tobacco and narcotics</t>
  </si>
  <si>
    <t>Pall Mall Filter Cigarettes (Red)</t>
  </si>
  <si>
    <t>20 rolls</t>
  </si>
  <si>
    <t>Pall Mall Menthol Cigarettes (Green)</t>
  </si>
  <si>
    <t>Paper Cigarettes</t>
  </si>
  <si>
    <t>50 sheets</t>
  </si>
  <si>
    <t>Samoan kava</t>
  </si>
  <si>
    <t>pkt</t>
  </si>
  <si>
    <t>03 Clothing and footwear</t>
  </si>
  <si>
    <t xml:space="preserve">Uniform Ie Faitaga College boys </t>
  </si>
  <si>
    <t>size 8-10</t>
  </si>
  <si>
    <t>Uniform Pa'ave (a)</t>
  </si>
  <si>
    <t>size 7</t>
  </si>
  <si>
    <t xml:space="preserve">Ie solosolo cotton print </t>
  </si>
  <si>
    <t>42 inch</t>
  </si>
  <si>
    <t>Shoes Nike Running shoes (a)</t>
  </si>
  <si>
    <t xml:space="preserve"> size 9</t>
  </si>
  <si>
    <t>04 Housing, water, electricity, gas and other fuels</t>
  </si>
  <si>
    <t>Kerosene</t>
  </si>
  <si>
    <t>1 ltr</t>
  </si>
  <si>
    <t xml:space="preserve">Cement NZ or Australia </t>
  </si>
  <si>
    <t>40 kg</t>
  </si>
  <si>
    <t>Dressed per Timber 2x4</t>
  </si>
  <si>
    <t>meter</t>
  </si>
  <si>
    <t>05 Furnishings, household equipment and routine household maintenance</t>
  </si>
  <si>
    <t xml:space="preserve">Washing Soap yellow </t>
  </si>
  <si>
    <t>bar</t>
  </si>
  <si>
    <t>Mattress single Futon (a)</t>
  </si>
  <si>
    <t>4 inch</t>
  </si>
  <si>
    <t>Refridgerator common brand</t>
  </si>
  <si>
    <t xml:space="preserve">331-335 ltr </t>
  </si>
  <si>
    <t xml:space="preserve">Clothing chest flat top </t>
  </si>
  <si>
    <t>medium</t>
  </si>
  <si>
    <t>06 Health</t>
  </si>
  <si>
    <t>Amoxicillin 500mg tablets (a)</t>
  </si>
  <si>
    <t>20 tablets</t>
  </si>
  <si>
    <t>07 Transport</t>
  </si>
  <si>
    <t>Petrol</t>
  </si>
  <si>
    <t xml:space="preserve">1 ltr </t>
  </si>
  <si>
    <t xml:space="preserve">Air Fares Apia Auckland Apia </t>
  </si>
  <si>
    <t>1 month</t>
  </si>
  <si>
    <t xml:space="preserve">Diesel </t>
  </si>
  <si>
    <t>08 Communication</t>
  </si>
  <si>
    <t>Calling per minute Rate cell phone (a)</t>
  </si>
  <si>
    <t xml:space="preserve">per minute </t>
  </si>
  <si>
    <t>09 Recreation and culture</t>
  </si>
  <si>
    <t xml:space="preserve">Exercise Book warwick </t>
  </si>
  <si>
    <t xml:space="preserve">1B4 </t>
  </si>
  <si>
    <t>Laptop (a)</t>
  </si>
  <si>
    <t>News Paper Samoa Observer</t>
  </si>
  <si>
    <t>10 Education</t>
  </si>
  <si>
    <t>Fees Secondary Y Examination Fees (a)</t>
  </si>
  <si>
    <t xml:space="preserve">Y12-13 </t>
  </si>
  <si>
    <t>11 Restaurants and hotels</t>
  </si>
  <si>
    <t>Fish &amp; Chip Meal</t>
  </si>
  <si>
    <t>1 serve</t>
  </si>
  <si>
    <t>Chicken &amp; Chips Meal (a)</t>
  </si>
  <si>
    <t>12 Miscellaneous goods and services</t>
  </si>
  <si>
    <t xml:space="preserve">Toilet Paper Sofan deluxe ply </t>
  </si>
  <si>
    <t>250 sheets</t>
  </si>
  <si>
    <t>Toilet soap Protex (a)</t>
  </si>
  <si>
    <t>90g</t>
  </si>
  <si>
    <t xml:space="preserve">Toilet soap Lux </t>
  </si>
  <si>
    <t>85g</t>
  </si>
  <si>
    <t xml:space="preserve">Paste Colgate regular flavour </t>
  </si>
  <si>
    <t>140g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</si>
</sst>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_)"/>
    <numFmt numFmtId="165" formatCode="0.0"/>
    <numFmt numFmtId="166" formatCode="0.0%"/>
    <numFmt numFmtId="167" formatCode="0.000000"/>
    <numFmt numFmtId="168" formatCode="General_)"/>
    <numFmt numFmtId="169" formatCode="0.00000"/>
    <numFmt numFmtId="170" formatCode="0_)"/>
    <numFmt numFmtId="171" formatCode="#,##0.0"/>
  </numFmts>
  <fonts count="45" x14ac:knownFonts="1">
    <font>
      <sz val="11"/>
      <name val="Times New Roman"/>
    </font>
    <font>
      <sz val="10"/>
      <name val="Courier"/>
      <family val="3"/>
    </font>
    <font>
      <sz val="12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sz val="18"/>
      <name val="Times New Roman"/>
      <family val="1"/>
    </font>
    <font>
      <i/>
      <sz val="18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sz val="20"/>
      <name val="Times New Roman"/>
      <family val="1"/>
    </font>
    <font>
      <sz val="16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b/>
      <sz val="48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rgb="FF00B050"/>
      <name val="Arial"/>
      <family val="2"/>
    </font>
    <font>
      <sz val="7"/>
      <color rgb="FF00B05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7"/>
      <color rgb="FFFF0000"/>
      <name val="Times New Roman"/>
      <family val="1"/>
    </font>
    <font>
      <sz val="7"/>
      <name val="Times New Roman"/>
      <family val="1"/>
    </font>
    <font>
      <i/>
      <sz val="18"/>
      <color rgb="FFFF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6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b/>
      <sz val="11"/>
      <color rgb="FF00B050"/>
      <name val="Times New Roman"/>
      <family val="1"/>
    </font>
    <font>
      <b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164" fontId="1" fillId="0" borderId="0"/>
    <xf numFmtId="0" fontId="3" fillId="0" borderId="0" applyProtection="0"/>
    <xf numFmtId="164" fontId="1" fillId="0" borderId="0"/>
    <xf numFmtId="164" fontId="1" fillId="0" borderId="0"/>
    <xf numFmtId="0" fontId="20" fillId="0" borderId="0"/>
    <xf numFmtId="164" fontId="1" fillId="0" borderId="0"/>
    <xf numFmtId="9" fontId="3" fillId="0" borderId="0" applyFont="0" applyFill="0" applyBorder="0" applyAlignment="0" applyProtection="0"/>
    <xf numFmtId="0" fontId="3" fillId="0" borderId="0"/>
  </cellStyleXfs>
  <cellXfs count="168">
    <xf numFmtId="0" fontId="0" fillId="0" borderId="0" xfId="0"/>
    <xf numFmtId="164" fontId="2" fillId="0" borderId="0" xfId="2" applyFont="1"/>
    <xf numFmtId="0" fontId="2" fillId="0" borderId="0" xfId="3" applyFont="1"/>
    <xf numFmtId="16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3" applyFont="1"/>
    <xf numFmtId="164" fontId="5" fillId="0" borderId="0" xfId="2" applyFont="1"/>
    <xf numFmtId="0" fontId="7" fillId="0" borderId="0" xfId="3" applyFont="1"/>
    <xf numFmtId="165" fontId="6" fillId="0" borderId="0" xfId="3" applyNumberFormat="1" applyFont="1"/>
    <xf numFmtId="0" fontId="5" fillId="0" borderId="1" xfId="3" applyFont="1" applyBorder="1"/>
    <xf numFmtId="0" fontId="5" fillId="0" borderId="1" xfId="3" applyFont="1" applyBorder="1" applyAlignment="1">
      <alignment horizontal="center"/>
    </xf>
    <xf numFmtId="0" fontId="5" fillId="0" borderId="0" xfId="3" applyFont="1"/>
    <xf numFmtId="0" fontId="8" fillId="0" borderId="1" xfId="3" applyFont="1" applyBorder="1" applyAlignment="1">
      <alignment horizontal="left"/>
    </xf>
    <xf numFmtId="165" fontId="9" fillId="0" borderId="1" xfId="3" applyNumberFormat="1" applyFont="1" applyBorder="1" applyAlignment="1">
      <alignment horizontal="center"/>
    </xf>
    <xf numFmtId="0" fontId="8" fillId="0" borderId="0" xfId="3" applyFont="1" applyAlignment="1">
      <alignment horizontal="left"/>
    </xf>
    <xf numFmtId="165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166" fontId="7" fillId="0" borderId="0" xfId="1" applyNumberFormat="1" applyFont="1"/>
    <xf numFmtId="0" fontId="5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165" fontId="5" fillId="0" borderId="0" xfId="2" applyNumberFormat="1" applyFont="1" applyAlignment="1">
      <alignment horizontal="center"/>
    </xf>
    <xf numFmtId="165" fontId="7" fillId="0" borderId="0" xfId="3" applyNumberFormat="1" applyFont="1"/>
    <xf numFmtId="17" fontId="5" fillId="0" borderId="0" xfId="3" quotePrefix="1" applyNumberFormat="1" applyFont="1" applyAlignment="1">
      <alignment horizontal="left"/>
    </xf>
    <xf numFmtId="166" fontId="5" fillId="0" borderId="0" xfId="3" applyNumberFormat="1" applyFont="1" applyAlignment="1">
      <alignment horizontal="center"/>
    </xf>
    <xf numFmtId="1" fontId="5" fillId="0" borderId="0" xfId="3" applyNumberFormat="1" applyFont="1"/>
    <xf numFmtId="165" fontId="11" fillId="0" borderId="0" xfId="3" applyNumberFormat="1" applyFont="1" applyAlignment="1">
      <alignment horizontal="center"/>
    </xf>
    <xf numFmtId="0" fontId="7" fillId="0" borderId="1" xfId="3" applyFont="1" applyBorder="1"/>
    <xf numFmtId="0" fontId="8" fillId="0" borderId="2" xfId="3" applyFont="1" applyBorder="1"/>
    <xf numFmtId="165" fontId="8" fillId="0" borderId="2" xfId="3" applyNumberFormat="1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2" xfId="3" applyFont="1" applyBorder="1"/>
    <xf numFmtId="0" fontId="8" fillId="0" borderId="0" xfId="3" applyFont="1"/>
    <xf numFmtId="9" fontId="5" fillId="0" borderId="0" xfId="1" applyFont="1" applyAlignment="1">
      <alignment horizontal="center"/>
    </xf>
    <xf numFmtId="167" fontId="12" fillId="0" borderId="0" xfId="3" applyNumberFormat="1" applyFont="1"/>
    <xf numFmtId="17" fontId="13" fillId="0" borderId="0" xfId="3" quotePrefix="1" applyNumberFormat="1" applyFont="1" applyAlignment="1">
      <alignment horizontal="left"/>
    </xf>
    <xf numFmtId="165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/>
    <xf numFmtId="0" fontId="6" fillId="0" borderId="0" xfId="3" applyFont="1" applyAlignment="1">
      <alignment horizontal="left"/>
    </xf>
    <xf numFmtId="165" fontId="4" fillId="0" borderId="0" xfId="3" applyNumberFormat="1" applyFont="1"/>
    <xf numFmtId="0" fontId="5" fillId="0" borderId="1" xfId="3" quotePrefix="1" applyFont="1" applyBorder="1"/>
    <xf numFmtId="165" fontId="5" fillId="0" borderId="1" xfId="3" applyNumberFormat="1" applyFont="1" applyBorder="1" applyAlignment="1">
      <alignment horizontal="center"/>
    </xf>
    <xf numFmtId="0" fontId="14" fillId="0" borderId="0" xfId="3" applyFont="1" applyAlignment="1">
      <alignment horizontal="left"/>
    </xf>
    <xf numFmtId="165" fontId="6" fillId="0" borderId="1" xfId="3" applyNumberFormat="1" applyFont="1" applyBorder="1" applyAlignment="1">
      <alignment horizontal="left"/>
    </xf>
    <xf numFmtId="0" fontId="9" fillId="0" borderId="1" xfId="3" applyFont="1" applyBorder="1" applyAlignment="1">
      <alignment horizontal="left"/>
    </xf>
    <xf numFmtId="0" fontId="17" fillId="0" borderId="0" xfId="3" applyFont="1"/>
    <xf numFmtId="0" fontId="2" fillId="0" borderId="3" xfId="3" applyFont="1" applyBorder="1"/>
    <xf numFmtId="2" fontId="3" fillId="0" borderId="0" xfId="0" applyNumberFormat="1" applyFont="1"/>
    <xf numFmtId="165" fontId="0" fillId="0" borderId="0" xfId="0" applyNumberFormat="1"/>
    <xf numFmtId="0" fontId="21" fillId="0" borderId="0" xfId="0" applyFont="1"/>
    <xf numFmtId="0" fontId="0" fillId="0" borderId="2" xfId="0" applyBorder="1"/>
    <xf numFmtId="0" fontId="3" fillId="0" borderId="0" xfId="0" applyFont="1"/>
    <xf numFmtId="0" fontId="22" fillId="0" borderId="0" xfId="3" applyFont="1"/>
    <xf numFmtId="0" fontId="23" fillId="0" borderId="0" xfId="3" applyFont="1"/>
    <xf numFmtId="0" fontId="24" fillId="0" borderId="0" xfId="0" applyFont="1"/>
    <xf numFmtId="0" fontId="25" fillId="0" borderId="0" xfId="0" applyFont="1"/>
    <xf numFmtId="0" fontId="24" fillId="0" borderId="2" xfId="0" applyFont="1" applyBorder="1"/>
    <xf numFmtId="0" fontId="25" fillId="0" borderId="2" xfId="0" applyFont="1" applyBorder="1"/>
    <xf numFmtId="0" fontId="19" fillId="0" borderId="0" xfId="0" applyFont="1" applyAlignment="1">
      <alignment horizontal="center" vertical="center"/>
    </xf>
    <xf numFmtId="49" fontId="26" fillId="0" borderId="1" xfId="0" applyNumberFormat="1" applyFont="1" applyBorder="1" applyAlignment="1">
      <alignment horizontal="center"/>
    </xf>
    <xf numFmtId="0" fontId="21" fillId="0" borderId="2" xfId="0" applyFont="1" applyBorder="1"/>
    <xf numFmtId="0" fontId="27" fillId="0" borderId="2" xfId="0" applyFont="1" applyBorder="1"/>
    <xf numFmtId="0" fontId="28" fillId="0" borderId="0" xfId="0" applyFont="1"/>
    <xf numFmtId="2" fontId="28" fillId="0" borderId="0" xfId="0" applyNumberFormat="1" applyFont="1" applyAlignment="1">
      <alignment horizontal="center"/>
    </xf>
    <xf numFmtId="0" fontId="30" fillId="0" borderId="0" xfId="0" applyFont="1"/>
    <xf numFmtId="2" fontId="28" fillId="0" borderId="0" xfId="0" applyNumberFormat="1" applyFont="1" applyAlignment="1">
      <alignment horizontal="right"/>
    </xf>
    <xf numFmtId="166" fontId="28" fillId="3" borderId="0" xfId="1" applyNumberFormat="1" applyFont="1" applyFill="1" applyBorder="1"/>
    <xf numFmtId="0" fontId="27" fillId="0" borderId="0" xfId="0" applyFont="1"/>
    <xf numFmtId="166" fontId="28" fillId="0" borderId="0" xfId="1" applyNumberFormat="1" applyFont="1" applyFill="1" applyBorder="1"/>
    <xf numFmtId="169" fontId="0" fillId="0" borderId="0" xfId="0" applyNumberFormat="1"/>
    <xf numFmtId="0" fontId="30" fillId="0" borderId="0" xfId="0" applyFont="1" applyAlignment="1">
      <alignment horizontal="left"/>
    </xf>
    <xf numFmtId="165" fontId="28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left"/>
    </xf>
    <xf numFmtId="0" fontId="31" fillId="0" borderId="0" xfId="3" applyFont="1"/>
    <xf numFmtId="2" fontId="32" fillId="0" borderId="0" xfId="0" applyNumberFormat="1" applyFont="1" applyAlignment="1">
      <alignment horizontal="left"/>
    </xf>
    <xf numFmtId="2" fontId="33" fillId="0" borderId="0" xfId="0" applyNumberFormat="1" applyFont="1" applyAlignment="1">
      <alignment horizontal="left"/>
    </xf>
    <xf numFmtId="165" fontId="16" fillId="0" borderId="0" xfId="3" applyNumberFormat="1" applyFont="1" applyAlignment="1">
      <alignment horizontal="center"/>
    </xf>
    <xf numFmtId="0" fontId="16" fillId="0" borderId="0" xfId="3" applyFont="1" applyAlignment="1">
      <alignment horizontal="center"/>
    </xf>
    <xf numFmtId="0" fontId="16" fillId="0" borderId="0" xfId="3" applyFont="1"/>
    <xf numFmtId="164" fontId="9" fillId="0" borderId="1" xfId="7" applyFont="1" applyBorder="1" applyAlignment="1">
      <alignment horizontal="center"/>
    </xf>
    <xf numFmtId="164" fontId="9" fillId="0" borderId="1" xfId="3" applyNumberFormat="1" applyFont="1" applyBorder="1" applyAlignment="1">
      <alignment horizontal="center"/>
    </xf>
    <xf numFmtId="0" fontId="5" fillId="0" borderId="0" xfId="3" applyFont="1" applyAlignment="1">
      <alignment horizontal="right"/>
    </xf>
    <xf numFmtId="165" fontId="2" fillId="0" borderId="0" xfId="2" applyNumberFormat="1" applyFont="1" applyAlignment="1">
      <alignment horizontal="center"/>
    </xf>
    <xf numFmtId="165" fontId="5" fillId="0" borderId="0" xfId="3" quotePrefix="1" applyNumberFormat="1" applyFont="1" applyAlignment="1">
      <alignment horizontal="center"/>
    </xf>
    <xf numFmtId="0" fontId="4" fillId="0" borderId="1" xfId="3" applyFont="1" applyBorder="1"/>
    <xf numFmtId="0" fontId="8" fillId="0" borderId="0" xfId="3" applyFont="1" applyAlignment="1">
      <alignment horizontal="center"/>
    </xf>
    <xf numFmtId="17" fontId="34" fillId="0" borderId="0" xfId="3" quotePrefix="1" applyNumberFormat="1" applyFont="1" applyAlignment="1">
      <alignment horizontal="left"/>
    </xf>
    <xf numFmtId="164" fontId="35" fillId="0" borderId="0" xfId="2" applyFont="1"/>
    <xf numFmtId="0" fontId="3" fillId="0" borderId="0" xfId="3"/>
    <xf numFmtId="166" fontId="5" fillId="0" borderId="0" xfId="1" applyNumberFormat="1" applyFont="1" applyBorder="1" applyAlignment="1">
      <alignment horizontal="center"/>
    </xf>
    <xf numFmtId="166" fontId="5" fillId="0" borderId="0" xfId="3" applyNumberFormat="1" applyFont="1"/>
    <xf numFmtId="165" fontId="5" fillId="0" borderId="0" xfId="1" applyNumberFormat="1" applyFont="1" applyBorder="1" applyAlignment="1">
      <alignment horizontal="center"/>
    </xf>
    <xf numFmtId="165" fontId="8" fillId="0" borderId="0" xfId="3" applyNumberFormat="1" applyFont="1" applyAlignment="1">
      <alignment horizontal="center"/>
    </xf>
    <xf numFmtId="170" fontId="9" fillId="0" borderId="1" xfId="3" applyNumberFormat="1" applyFont="1" applyBorder="1" applyAlignment="1">
      <alignment horizontal="center"/>
    </xf>
    <xf numFmtId="165" fontId="6" fillId="0" borderId="1" xfId="3" applyNumberFormat="1" applyFont="1" applyBorder="1"/>
    <xf numFmtId="0" fontId="9" fillId="0" borderId="1" xfId="3" applyFont="1" applyBorder="1"/>
    <xf numFmtId="164" fontId="9" fillId="0" borderId="1" xfId="4" applyFont="1" applyBorder="1" applyAlignment="1">
      <alignment horizontal="right" vertical="center" wrapText="1"/>
    </xf>
    <xf numFmtId="164" fontId="6" fillId="0" borderId="0" xfId="4" applyFont="1" applyAlignment="1">
      <alignment horizontal="center" vertical="center" wrapText="1"/>
    </xf>
    <xf numFmtId="164" fontId="16" fillId="0" borderId="0" xfId="4" applyFont="1" applyAlignment="1">
      <alignment vertical="center" wrapText="1"/>
    </xf>
    <xf numFmtId="165" fontId="9" fillId="0" borderId="0" xfId="3" applyNumberFormat="1" applyFont="1" applyAlignment="1">
      <alignment horizontal="center"/>
    </xf>
    <xf numFmtId="165" fontId="5" fillId="0" borderId="0" xfId="3" applyNumberFormat="1" applyFont="1" applyAlignment="1">
      <alignment horizontal="right"/>
    </xf>
    <xf numFmtId="164" fontId="5" fillId="0" borderId="0" xfId="4" applyFont="1" applyAlignment="1">
      <alignment vertical="center" wrapText="1"/>
    </xf>
    <xf numFmtId="171" fontId="36" fillId="0" borderId="0" xfId="0" applyNumberFormat="1" applyFont="1" applyAlignment="1">
      <alignment horizontal="center"/>
    </xf>
    <xf numFmtId="0" fontId="37" fillId="0" borderId="2" xfId="3" applyFont="1" applyBorder="1"/>
    <xf numFmtId="165" fontId="37" fillId="0" borderId="2" xfId="3" applyNumberFormat="1" applyFont="1" applyBorder="1" applyAlignment="1">
      <alignment horizontal="center"/>
    </xf>
    <xf numFmtId="0" fontId="16" fillId="2" borderId="0" xfId="9" applyFont="1" applyFill="1"/>
    <xf numFmtId="0" fontId="16" fillId="0" borderId="0" xfId="0" applyFont="1"/>
    <xf numFmtId="0" fontId="39" fillId="2" borderId="0" xfId="9" applyFont="1" applyFill="1"/>
    <xf numFmtId="0" fontId="39" fillId="2" borderId="0" xfId="9" applyFont="1" applyFill="1" applyAlignment="1">
      <alignment horizontal="left"/>
    </xf>
    <xf numFmtId="0" fontId="16" fillId="0" borderId="2" xfId="0" applyFont="1" applyBorder="1"/>
    <xf numFmtId="0" fontId="16" fillId="0" borderId="1" xfId="0" applyFont="1" applyBorder="1"/>
    <xf numFmtId="0" fontId="41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1" fillId="0" borderId="0" xfId="0" applyFont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 applyAlignment="1">
      <alignment horizontal="center"/>
    </xf>
    <xf numFmtId="165" fontId="16" fillId="0" borderId="0" xfId="0" applyNumberFormat="1" applyFont="1"/>
    <xf numFmtId="0" fontId="42" fillId="0" borderId="0" xfId="0" applyFont="1"/>
    <xf numFmtId="0" fontId="43" fillId="0" borderId="0" xfId="0" applyFont="1"/>
    <xf numFmtId="0" fontId="18" fillId="0" borderId="0" xfId="0" quotePrefix="1" applyFont="1"/>
    <xf numFmtId="0" fontId="15" fillId="0" borderId="0" xfId="0" applyFont="1" applyAlignment="1">
      <alignment vertical="center"/>
    </xf>
    <xf numFmtId="0" fontId="44" fillId="0" borderId="0" xfId="0" applyFont="1"/>
    <xf numFmtId="0" fontId="0" fillId="2" borderId="0" xfId="0" applyFill="1"/>
    <xf numFmtId="166" fontId="0" fillId="0" borderId="0" xfId="0" applyNumberFormat="1"/>
    <xf numFmtId="0" fontId="29" fillId="0" borderId="0" xfId="0" applyFont="1"/>
    <xf numFmtId="0" fontId="8" fillId="0" borderId="2" xfId="3" applyFont="1" applyBorder="1" applyAlignment="1">
      <alignment horizontal="left"/>
    </xf>
    <xf numFmtId="0" fontId="8" fillId="0" borderId="0" xfId="3" applyFont="1" applyAlignment="1">
      <alignment horizontal="left"/>
    </xf>
    <xf numFmtId="0" fontId="5" fillId="0" borderId="2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10" fillId="0" borderId="2" xfId="3" applyFont="1" applyBorder="1" applyAlignment="1">
      <alignment horizontal="center"/>
    </xf>
    <xf numFmtId="0" fontId="6" fillId="0" borderId="0" xfId="3" applyFont="1" applyAlignment="1">
      <alignment horizontal="left"/>
    </xf>
    <xf numFmtId="164" fontId="5" fillId="0" borderId="2" xfId="4" applyFont="1" applyBorder="1" applyAlignment="1">
      <alignment horizontal="center" vertical="center" wrapText="1"/>
    </xf>
    <xf numFmtId="164" fontId="5" fillId="0" borderId="0" xfId="4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5" fontId="6" fillId="0" borderId="0" xfId="3" applyNumberFormat="1" applyFont="1" applyAlignment="1">
      <alignment horizontal="left"/>
    </xf>
    <xf numFmtId="17" fontId="24" fillId="3" borderId="2" xfId="0" applyNumberFormat="1" applyFont="1" applyFill="1" applyBorder="1" applyAlignment="1">
      <alignment horizontal="center" vertical="center"/>
    </xf>
    <xf numFmtId="168" fontId="19" fillId="0" borderId="0" xfId="5" applyNumberFormat="1" applyFont="1" applyAlignment="1">
      <alignment horizontal="center" vertical="center"/>
    </xf>
    <xf numFmtId="168" fontId="19" fillId="0" borderId="1" xfId="5" applyNumberFormat="1" applyFont="1" applyBorder="1" applyAlignment="1">
      <alignment horizontal="center" vertical="center"/>
    </xf>
    <xf numFmtId="2" fontId="20" fillId="0" borderId="0" xfId="5" applyNumberFormat="1" applyFont="1" applyAlignment="1">
      <alignment horizontal="center" vertical="center"/>
    </xf>
    <xf numFmtId="2" fontId="20" fillId="0" borderId="1" xfId="5" applyNumberFormat="1" applyFont="1" applyBorder="1" applyAlignment="1">
      <alignment horizontal="center" vertical="center"/>
    </xf>
    <xf numFmtId="2" fontId="20" fillId="0" borderId="0" xfId="5" applyNumberFormat="1" applyFont="1" applyAlignment="1">
      <alignment horizontal="left" vertical="center"/>
    </xf>
    <xf numFmtId="2" fontId="20" fillId="0" borderId="1" xfId="5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6" fillId="3" borderId="0" xfId="6" applyFont="1" applyFill="1" applyAlignment="1">
      <alignment horizontal="center" vertical="justify"/>
    </xf>
    <xf numFmtId="0" fontId="26" fillId="3" borderId="1" xfId="6" applyFont="1" applyFill="1" applyBorder="1" applyAlignment="1">
      <alignment horizontal="center" vertical="justify"/>
    </xf>
    <xf numFmtId="164" fontId="6" fillId="0" borderId="0" xfId="7" applyFont="1" applyAlignment="1">
      <alignment horizontal="left"/>
    </xf>
    <xf numFmtId="165" fontId="6" fillId="0" borderId="1" xfId="3" applyNumberFormat="1" applyFont="1" applyBorder="1" applyAlignment="1">
      <alignment horizontal="left"/>
    </xf>
    <xf numFmtId="0" fontId="37" fillId="0" borderId="0" xfId="3" applyFont="1" applyAlignment="1">
      <alignment horizontal="left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2" xfId="4" applyFont="1" applyBorder="1" applyAlignment="1">
      <alignment horizontal="right" vertical="center" wrapText="1"/>
    </xf>
    <xf numFmtId="164" fontId="5" fillId="0" borderId="0" xfId="4" applyFont="1" applyAlignment="1">
      <alignment horizontal="right" vertical="center" wrapText="1"/>
    </xf>
    <xf numFmtId="0" fontId="40" fillId="2" borderId="2" xfId="9" applyFont="1" applyFill="1" applyBorder="1" applyAlignment="1">
      <alignment horizontal="center" vertical="center" wrapText="1"/>
    </xf>
    <xf numFmtId="0" fontId="40" fillId="2" borderId="0" xfId="9" applyFont="1" applyFill="1" applyAlignment="1">
      <alignment horizontal="center" vertical="center" wrapText="1"/>
    </xf>
    <xf numFmtId="0" fontId="40" fillId="2" borderId="1" xfId="9" applyFont="1" applyFill="1" applyBorder="1" applyAlignment="1">
      <alignment horizontal="center" vertical="center" wrapText="1"/>
    </xf>
    <xf numFmtId="0" fontId="16" fillId="2" borderId="2" xfId="9" applyFont="1" applyFill="1" applyBorder="1" applyAlignment="1">
      <alignment horizontal="center" vertical="center" wrapText="1"/>
    </xf>
    <xf numFmtId="0" fontId="16" fillId="2" borderId="0" xfId="9" applyFont="1" applyFill="1" applyAlignment="1">
      <alignment horizontal="center" vertical="center" wrapText="1"/>
    </xf>
    <xf numFmtId="0" fontId="16" fillId="2" borderId="1" xfId="9" applyFont="1" applyFill="1" applyBorder="1" applyAlignment="1">
      <alignment horizontal="center" vertical="center" wrapText="1"/>
    </xf>
    <xf numFmtId="0" fontId="39" fillId="2" borderId="2" xfId="9" applyFont="1" applyFill="1" applyBorder="1" applyAlignment="1">
      <alignment horizontal="center" vertical="center" wrapText="1"/>
    </xf>
    <xf numFmtId="0" fontId="39" fillId="2" borderId="0" xfId="9" applyFont="1" applyFill="1" applyAlignment="1">
      <alignment horizontal="center" vertical="center" wrapText="1"/>
    </xf>
    <xf numFmtId="0" fontId="39" fillId="2" borderId="1" xfId="9" applyFont="1" applyFill="1" applyBorder="1" applyAlignment="1">
      <alignment horizontal="center" vertical="center" wrapText="1"/>
    </xf>
    <xf numFmtId="0" fontId="38" fillId="2" borderId="0" xfId="9" applyFont="1" applyFill="1" applyAlignment="1">
      <alignment horizontal="left"/>
    </xf>
    <xf numFmtId="0" fontId="15" fillId="4" borderId="0" xfId="0" applyFont="1" applyFill="1" applyAlignment="1">
      <alignment horizontal="center" vertical="center"/>
    </xf>
  </cellXfs>
  <cellStyles count="10">
    <cellStyle name="Normal" xfId="0" builtinId="0"/>
    <cellStyle name="Normal 15 2" xfId="6" xr:uid="{808EBC60-C5F5-40CD-A1A0-02D5C24D716F}"/>
    <cellStyle name="Normal 2 2 2" xfId="9" xr:uid="{1F1B4CEB-E53D-4EC5-A58B-B10846E064DD}"/>
    <cellStyle name="Normal_CPI03" xfId="3" xr:uid="{6E7BDE70-9830-400B-AE93-0A03D3F86AE0}"/>
    <cellStyle name="Normal_MCP2" xfId="5" xr:uid="{EA802882-10FD-4982-8ECB-443046FCE494}"/>
    <cellStyle name="Normal_MCP3" xfId="7" xr:uid="{1B091C77-30AB-46F4-9AC3-7C94033F8E2D}"/>
    <cellStyle name="Normal_MCPI" xfId="2" xr:uid="{7D884094-9AF2-4D4B-AC3C-503C0CCE4705}"/>
    <cellStyle name="Normal_MCPI (2)" xfId="4" xr:uid="{1CD0006E-2DBB-4F4A-97D3-D886D3374989}"/>
    <cellStyle name="Percent" xfId="1" builtinId="5"/>
    <cellStyle name="Percent 2" xfId="8" xr:uid="{B04BFDBD-5397-438F-A649-F4635B18F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7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8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9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/>
                </a:solidFill>
              </a:rPr>
              <a:t>Monthly percentage point contribution to CPI by group, November 2024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493521519230252"/>
          <c:y val="2.8119906064373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73843836572555E-2"/>
          <c:y val="0.16950370677349541"/>
          <c:w val="0.37617465003005357"/>
          <c:h val="0.6808833632638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'[1]7.1 PI Contri_previ_year'!$B$230:$B$241</c:f>
              <c:strCache>
                <c:ptCount val="12"/>
                <c:pt idx="0">
                  <c:v>01 Food and non-alcoholic beverages</c:v>
                </c:pt>
                <c:pt idx="1">
                  <c:v>02 Alcoholic beverages, tobacco &amp; narcotics</c:v>
                </c:pt>
                <c:pt idx="2">
                  <c:v>08 Communication</c:v>
                </c:pt>
                <c:pt idx="3">
                  <c:v>05 Furnishings, household equipment &amp; maintenance</c:v>
                </c:pt>
                <c:pt idx="4">
                  <c:v>12 Miscellaneous goods &amp; services</c:v>
                </c:pt>
                <c:pt idx="5">
                  <c:v>10 Education</c:v>
                </c:pt>
                <c:pt idx="6">
                  <c:v>11 Restaurants and hotels</c:v>
                </c:pt>
                <c:pt idx="7">
                  <c:v>09 Recreation and culture</c:v>
                </c:pt>
                <c:pt idx="8">
                  <c:v>06 Health</c:v>
                </c:pt>
                <c:pt idx="9">
                  <c:v>03 Clothing and footwear</c:v>
                </c:pt>
                <c:pt idx="10">
                  <c:v>04 Housing, water, electricity, gas &amp; other fuels</c:v>
                </c:pt>
                <c:pt idx="11">
                  <c:v>07 Transport</c:v>
                </c:pt>
              </c:strCache>
            </c:strRef>
          </c:cat>
          <c:val>
            <c:numRef>
              <c:f>'[1]7.1 PI Contri_previ_year'!$GB$230:$GB$241</c:f>
              <c:numCache>
                <c:formatCode>General</c:formatCode>
                <c:ptCount val="12"/>
                <c:pt idx="0">
                  <c:v>3.4911757495149276</c:v>
                </c:pt>
                <c:pt idx="1">
                  <c:v>0.22852541767069734</c:v>
                </c:pt>
                <c:pt idx="2">
                  <c:v>6.7290009638402315E-2</c:v>
                </c:pt>
                <c:pt idx="3">
                  <c:v>5.9049849747790713E-2</c:v>
                </c:pt>
                <c:pt idx="4">
                  <c:v>4.1403699859304206E-2</c:v>
                </c:pt>
                <c:pt idx="5">
                  <c:v>2.6726571535040801E-2</c:v>
                </c:pt>
                <c:pt idx="6">
                  <c:v>1.7283455962027273E-2</c:v>
                </c:pt>
                <c:pt idx="7">
                  <c:v>1.7078024452469528E-2</c:v>
                </c:pt>
                <c:pt idx="8">
                  <c:v>7.5289151479940985E-3</c:v>
                </c:pt>
                <c:pt idx="9">
                  <c:v>-3.8572071580812245E-2</c:v>
                </c:pt>
                <c:pt idx="10">
                  <c:v>-0.21477360244082333</c:v>
                </c:pt>
                <c:pt idx="11">
                  <c:v>-1.7100791642780444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0-4F41-8468-FC77EA81E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19"/>
        <c:axId val="1932894368"/>
        <c:axId val="1932901984"/>
      </c:barChart>
      <c:catAx>
        <c:axId val="1932894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901984"/>
        <c:crosses val="autoZero"/>
        <c:auto val="1"/>
        <c:lblAlgn val="ctr"/>
        <c:lblOffset val="100"/>
        <c:noMultiLvlLbl val="0"/>
      </c:catAx>
      <c:valAx>
        <c:axId val="1932901984"/>
        <c:scaling>
          <c:orientation val="minMax"/>
          <c:max val="4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94368"/>
        <c:crosses val="max"/>
        <c:crossBetween val="between"/>
        <c:majorUnit val="1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 sz="900" b="1"/>
            </a:pPr>
            <a:r>
              <a:rPr lang="en-US" sz="900" b="1"/>
              <a:t>Suiga o masina taitasi o le Fuafaatatau o Tau o Oloa</a:t>
            </a:r>
            <a:r>
              <a:rPr lang="en-US" sz="900" b="1" baseline="0"/>
              <a:t> ma Auaunaga</a:t>
            </a:r>
            <a:endParaRPr lang="en-US" sz="9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9542802065757"/>
          <c:y val="0.14486903492959946"/>
          <c:w val="0.83455244818535557"/>
          <c:h val="0.55889626316347552"/>
        </c:manualLayout>
      </c:layout>
      <c:barChart>
        <c:barDir val="col"/>
        <c:grouping val="clustered"/>
        <c:varyColors val="0"/>
        <c:ser>
          <c:idx val="1"/>
          <c:order val="0"/>
          <c:tx>
            <c:v>All Groups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linking'!$ER$57:$FD$57</c:f>
              <c:numCache>
                <c:formatCode>General</c:formatCode>
                <c:ptCount val="13"/>
                <c:pt idx="0">
                  <c:v>1.3934022264823875E-2</c:v>
                </c:pt>
                <c:pt idx="1">
                  <c:v>1.6903312452469565E-2</c:v>
                </c:pt>
                <c:pt idx="2">
                  <c:v>1.5279067639671684E-2</c:v>
                </c:pt>
                <c:pt idx="3">
                  <c:v>3.746321539501718E-4</c:v>
                </c:pt>
                <c:pt idx="4">
                  <c:v>7.368864737796299E-3</c:v>
                </c:pt>
                <c:pt idx="5">
                  <c:v>-5.0020697150380267E-3</c:v>
                </c:pt>
                <c:pt idx="6">
                  <c:v>2.0267782459301165E-2</c:v>
                </c:pt>
                <c:pt idx="7">
                  <c:v>-4.2543031878475857E-3</c:v>
                </c:pt>
                <c:pt idx="8">
                  <c:v>4.4150103674467367E-3</c:v>
                </c:pt>
                <c:pt idx="9">
                  <c:v>7.0505188963674303E-3</c:v>
                </c:pt>
                <c:pt idx="10">
                  <c:v>9.1463552088248967E-3</c:v>
                </c:pt>
                <c:pt idx="11">
                  <c:v>7.1155080112905722E-4</c:v>
                </c:pt>
                <c:pt idx="12">
                  <c:v>3.1596186835114004E-2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6-4CFA-941A-8DE09FA752D5}"/>
            </c:ext>
          </c:extLst>
        </c:ser>
        <c:ser>
          <c:idx val="2"/>
          <c:order val="1"/>
          <c:tx>
            <c:v>Underlying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linking'!$ER$158:$FD$158</c:f>
              <c:numCache>
                <c:formatCode>General</c:formatCode>
                <c:ptCount val="13"/>
                <c:pt idx="0">
                  <c:v>2.5043611495416673E-3</c:v>
                </c:pt>
                <c:pt idx="1">
                  <c:v>2.291196231872572E-2</c:v>
                </c:pt>
                <c:pt idx="2">
                  <c:v>1.5783936207647287E-2</c:v>
                </c:pt>
                <c:pt idx="3">
                  <c:v>-2.9047228657195223E-3</c:v>
                </c:pt>
                <c:pt idx="4">
                  <c:v>1.0356034580229156E-2</c:v>
                </c:pt>
                <c:pt idx="5">
                  <c:v>-3.5216387524391601E-3</c:v>
                </c:pt>
                <c:pt idx="6">
                  <c:v>2.0374113069738353E-2</c:v>
                </c:pt>
                <c:pt idx="7">
                  <c:v>6.1666141544769459E-4</c:v>
                </c:pt>
                <c:pt idx="8">
                  <c:v>1.0205057473687829E-2</c:v>
                </c:pt>
                <c:pt idx="9">
                  <c:v>-3.2454799059333794E-4</c:v>
                </c:pt>
                <c:pt idx="10">
                  <c:v>7.0649459181597596E-3</c:v>
                </c:pt>
                <c:pt idx="11">
                  <c:v>-6.9485388694789929E-4</c:v>
                </c:pt>
                <c:pt idx="12">
                  <c:v>2.7186285275357491E-2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6-4CFA-941A-8DE09FA75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932898176"/>
        <c:axId val="1932898720"/>
      </c:barChart>
      <c:dateAx>
        <c:axId val="193289817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750"/>
            </a:pPr>
            <a:endParaRPr lang="en-US"/>
          </a:p>
        </c:txPr>
        <c:crossAx val="193289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3289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pasene</a:t>
                </a:r>
              </a:p>
            </c:rich>
          </c:tx>
          <c:layout>
            <c:manualLayout>
              <c:xMode val="edge"/>
              <c:yMode val="edge"/>
              <c:x val="1.0325821341301212E-2"/>
              <c:y val="0.3053834615129588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932898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319083253279707"/>
          <c:y val="0.93004558036486618"/>
          <c:w val="0.35361833493440586"/>
          <c:h val="6.98654552323862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NZ" sz="90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US">
                <a:latin typeface="+mn-lt"/>
              </a:rPr>
              <a:t>Suiga o Masina taitasi i Oloa Gaosi i totonu o le Atunuu ma Oloa Auina</a:t>
            </a:r>
            <a:r>
              <a:rPr lang="en-US" baseline="0">
                <a:latin typeface="+mn-lt"/>
              </a:rPr>
              <a:t> mai Fafo o le Fuafaatatau o Tau o Oloa ma Auaunaga.</a:t>
            </a:r>
            <a:endParaRPr lang="en-US">
              <a:latin typeface="+mn-lt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4914012619205"/>
          <c:y val="0.21701333333337769"/>
          <c:w val="0.80005233674148968"/>
          <c:h val="0.50508430446190256"/>
        </c:manualLayout>
      </c:layout>
      <c:barChart>
        <c:barDir val="col"/>
        <c:grouping val="clustered"/>
        <c:varyColors val="0"/>
        <c:ser>
          <c:idx val="1"/>
          <c:order val="0"/>
          <c:tx>
            <c:v>Local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linking'!$ER$259:$FD$259</c:f>
              <c:numCache>
                <c:formatCode>General</c:formatCode>
                <c:ptCount val="13"/>
                <c:pt idx="0">
                  <c:v>2.6197494096288354E-2</c:v>
                </c:pt>
                <c:pt idx="1">
                  <c:v>4.0570606179826108E-3</c:v>
                </c:pt>
                <c:pt idx="2">
                  <c:v>7.8062241505305607E-3</c:v>
                </c:pt>
                <c:pt idx="3">
                  <c:v>-2.8699867307002691E-4</c:v>
                </c:pt>
                <c:pt idx="4">
                  <c:v>1.6559588677627524E-2</c:v>
                </c:pt>
                <c:pt idx="5">
                  <c:v>-8.7487294632955237E-3</c:v>
                </c:pt>
                <c:pt idx="6">
                  <c:v>2.3297787947007542E-4</c:v>
                </c:pt>
                <c:pt idx="7">
                  <c:v>1.0829267386780472E-3</c:v>
                </c:pt>
                <c:pt idx="8">
                  <c:v>1.676821786767535E-3</c:v>
                </c:pt>
                <c:pt idx="9">
                  <c:v>4.1561138073560322E-3</c:v>
                </c:pt>
                <c:pt idx="10">
                  <c:v>-2.5086268353463614E-3</c:v>
                </c:pt>
                <c:pt idx="11">
                  <c:v>3.6553254804079227E-3</c:v>
                </c:pt>
                <c:pt idx="12">
                  <c:v>1.9675917094650108E-2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4-4BB1-BEC7-EDAC995F4DC7}"/>
            </c:ext>
          </c:extLst>
        </c:ser>
        <c:ser>
          <c:idx val="2"/>
          <c:order val="1"/>
          <c:tx>
            <c:v>Imported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linking'!$ER$360:$FD$360</c:f>
              <c:numCache>
                <c:formatCode>General</c:formatCode>
                <c:ptCount val="13"/>
                <c:pt idx="0">
                  <c:v>2.385219885193024E-3</c:v>
                </c:pt>
                <c:pt idx="1">
                  <c:v>2.9288318955923431E-2</c:v>
                </c:pt>
                <c:pt idx="2">
                  <c:v>2.2306991443677537E-2</c:v>
                </c:pt>
                <c:pt idx="3">
                  <c:v>9.8804461615542571E-4</c:v>
                </c:pt>
                <c:pt idx="4">
                  <c:v>-1.1412033385099773E-3</c:v>
                </c:pt>
                <c:pt idx="5">
                  <c:v>-1.4714063614232886E-3</c:v>
                </c:pt>
                <c:pt idx="6">
                  <c:v>3.900997595228417E-2</c:v>
                </c:pt>
                <c:pt idx="7">
                  <c:v>-9.0608444050205295E-3</c:v>
                </c:pt>
                <c:pt idx="8">
                  <c:v>6.9061792969069558E-3</c:v>
                </c:pt>
                <c:pt idx="9">
                  <c:v>9.6701356257320459E-3</c:v>
                </c:pt>
                <c:pt idx="10">
                  <c:v>1.963723176946508E-2</c:v>
                </c:pt>
                <c:pt idx="11">
                  <c:v>-1.8806473514874078E-3</c:v>
                </c:pt>
                <c:pt idx="12">
                  <c:v>4.2151031142493522E-2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E4-4BB1-BEC7-EDAC995F4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932899808"/>
        <c:axId val="1932900352"/>
      </c:barChart>
      <c:catAx>
        <c:axId val="193289980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NZ" sz="75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2900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900352"/>
        <c:scaling>
          <c:orientation val="minMax"/>
          <c:max val="6.0000000000000012E-2"/>
          <c:min val="-6.000000000000001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pasene</a:t>
                </a:r>
              </a:p>
            </c:rich>
          </c:tx>
          <c:layout>
            <c:manualLayout>
              <c:xMode val="edge"/>
              <c:yMode val="edge"/>
              <c:x val="3.4998480677287894E-3"/>
              <c:y val="0.31662182852143483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932899808"/>
        <c:crosses val="autoZero"/>
        <c:crossBetween val="between"/>
        <c:majorUnit val="2.0000000000000004E-2"/>
        <c:minorUnit val="4.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612377815178038"/>
          <c:y val="0.93160336313892966"/>
          <c:w val="0.26775217518787542"/>
          <c:h val="6.38768628497708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NZ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 sz="900"/>
            </a:pPr>
            <a:r>
              <a:rPr lang="en-US" sz="900"/>
              <a:t>Fuafaatatau o Tau o Oloa ma Auaunaga ma Fuafaatatau Faavae</a:t>
            </a:r>
            <a:r>
              <a:rPr lang="en-US" sz="900" baseline="0"/>
              <a:t> o Tau o Oloa ma Auaunaga </a:t>
            </a:r>
            <a:r>
              <a:rPr lang="en-US" sz="900"/>
              <a:t>             </a:t>
            </a:r>
          </a:p>
          <a:p>
            <a:pPr>
              <a:defRPr lang="en-US" sz="900"/>
            </a:pPr>
            <a:r>
              <a:rPr lang="en-US" sz="900"/>
              <a:t>(Fepuari 2016 = 100)</a:t>
            </a:r>
          </a:p>
        </c:rich>
      </c:tx>
      <c:layout>
        <c:manualLayout>
          <c:xMode val="edge"/>
          <c:yMode val="edge"/>
          <c:x val="0.13929362090608238"/>
          <c:y val="2.38704771320999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54901902414856"/>
          <c:y val="0.21701333333337769"/>
          <c:w val="0.83048531034644069"/>
          <c:h val="0.56987530330024005"/>
        </c:manualLayout>
      </c:layout>
      <c:lineChart>
        <c:grouping val="standard"/>
        <c:varyColors val="0"/>
        <c:ser>
          <c:idx val="1"/>
          <c:order val="0"/>
          <c:tx>
            <c:v>All Groups</c:v>
          </c:tx>
          <c:marker>
            <c:symbol val="none"/>
          </c:marker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linking'!$ER$40:$FD$40</c:f>
              <c:numCache>
                <c:formatCode>General</c:formatCode>
                <c:ptCount val="13"/>
                <c:pt idx="0">
                  <c:v>109.19310416404713</c:v>
                </c:pt>
                <c:pt idx="1">
                  <c:v>111.03882932138708</c:v>
                </c:pt>
                <c:pt idx="2">
                  <c:v>112.73539910521851</c:v>
                </c:pt>
                <c:pt idx="3">
                  <c:v>112.77763341061173</c:v>
                </c:pt>
                <c:pt idx="4">
                  <c:v>113.6086765366633</c:v>
                </c:pt>
                <c:pt idx="5">
                  <c:v>113.0403980163937</c:v>
                </c:pt>
                <c:pt idx="6">
                  <c:v>115.33147621250279</c:v>
                </c:pt>
                <c:pt idx="7">
                  <c:v>114.84082114559277</c:v>
                </c:pt>
                <c:pt idx="8">
                  <c:v>115.34784456155667</c:v>
                </c:pt>
                <c:pt idx="9">
                  <c:v>116.16110671929319</c:v>
                </c:pt>
                <c:pt idx="10">
                  <c:v>117.22355746279807</c:v>
                </c:pt>
                <c:pt idx="11">
                  <c:v>117.30696797902193</c:v>
                </c:pt>
                <c:pt idx="12">
                  <c:v>121.01342085634785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9E-401C-86E5-E8E17A6D835D}"/>
            </c:ext>
          </c:extLst>
        </c:ser>
        <c:ser>
          <c:idx val="0"/>
          <c:order val="1"/>
          <c:tx>
            <c:v>Underlying</c:v>
          </c:tx>
          <c:marker>
            <c:symbol val="none"/>
          </c:marker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linking'!$ER$141:$FD$141</c:f>
              <c:numCache>
                <c:formatCode>General</c:formatCode>
                <c:ptCount val="13"/>
                <c:pt idx="0">
                  <c:v>108.39898280190047</c:v>
                </c:pt>
                <c:pt idx="1">
                  <c:v>110.88261621124582</c:v>
                </c:pt>
                <c:pt idx="2">
                  <c:v>112.63278035206116</c:v>
                </c:pt>
                <c:pt idx="3">
                  <c:v>112.30561333954296</c:v>
                </c:pt>
                <c:pt idx="4">
                  <c:v>113.4686541548411</c:v>
                </c:pt>
                <c:pt idx="5">
                  <c:v>113.0690585451823</c:v>
                </c:pt>
                <c:pt idx="6">
                  <c:v>115.37274032867072</c:v>
                </c:pt>
                <c:pt idx="7">
                  <c:v>115.44388624602588</c:v>
                </c:pt>
                <c:pt idx="8">
                  <c:v>116.62199774015247</c:v>
                </c:pt>
                <c:pt idx="9">
                  <c:v>116.58414830512692</c:v>
                </c:pt>
                <c:pt idx="10">
                  <c:v>117.40780900781735</c:v>
                </c:pt>
                <c:pt idx="11">
                  <c:v>117.32622773537022</c:v>
                </c:pt>
                <c:pt idx="12">
                  <c:v>120.51589203286557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E-401C-86E5-E8E17A6D8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2900896"/>
        <c:axId val="1932888928"/>
      </c:lineChart>
      <c:catAx>
        <c:axId val="193290089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lang="en-US" sz="760"/>
            </a:pPr>
            <a:endParaRPr lang="en-US"/>
          </a:p>
        </c:txPr>
        <c:crossAx val="1932888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88928"/>
        <c:scaling>
          <c:orientation val="minMax"/>
          <c:max val="126"/>
          <c:min val="9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indices</a:t>
                </a:r>
              </a:p>
            </c:rich>
          </c:tx>
          <c:layout>
            <c:manualLayout>
              <c:xMode val="edge"/>
              <c:yMode val="edge"/>
              <c:x val="2.2318873929949934E-3"/>
              <c:y val="0.4484885264635998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/>
            </a:pPr>
            <a:endParaRPr lang="en-US"/>
          </a:p>
        </c:txPr>
        <c:crossAx val="1932900896"/>
        <c:crosses val="autoZero"/>
        <c:crossBetween val="between"/>
        <c:majorUnit val="4"/>
        <c:minorUnit val="0.2"/>
      </c:valAx>
    </c:plotArea>
    <c:legend>
      <c:legendPos val="r"/>
      <c:layout>
        <c:manualLayout>
          <c:xMode val="edge"/>
          <c:yMode val="edge"/>
          <c:x val="0.68138031734507187"/>
          <c:y val="0.59784869621402814"/>
          <c:w val="0.29076628352493838"/>
          <c:h val="0.15074939632551501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 sz="900"/>
            </a:pPr>
            <a:r>
              <a:rPr lang="en-US" sz="900"/>
              <a:t>Suiga i masina taitasi pe a faatusa i le piriota lava lea o le tausaga ua mavae Vaega Atoa, Oloa Auina mai Fafo ma  Oloa Gaosi i Totonu o le Atunuu. </a:t>
            </a:r>
          </a:p>
          <a:p>
            <a:pPr>
              <a:defRPr lang="en-US" sz="900"/>
            </a:pPr>
            <a:r>
              <a:rPr lang="en-US" sz="900"/>
              <a:t>(Iulai 2019- Iuni 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773421599062521"/>
          <c:y val="0.17985119628641474"/>
          <c:w val="0.81357126703812765"/>
          <c:h val="0.6328368871246467"/>
        </c:manualLayout>
      </c:layout>
      <c:lineChart>
        <c:grouping val="standard"/>
        <c:varyColors val="0"/>
        <c:ser>
          <c:idx val="0"/>
          <c:order val="0"/>
          <c:tx>
            <c:v>CPI</c:v>
          </c:tx>
          <c:cat>
            <c:strRef>
              <c:f>'[1]9 Chain linking'!$DU$2:$FD$2</c:f>
              <c:strCache>
                <c:ptCount val="36"/>
                <c:pt idx="0">
                  <c:v>Iulai - 19</c:v>
                </c:pt>
                <c:pt idx="1">
                  <c:v>Aukuso - 19</c:v>
                </c:pt>
                <c:pt idx="2">
                  <c:v>Setema - 19</c:v>
                </c:pt>
                <c:pt idx="3">
                  <c:v>Oketopa - 19</c:v>
                </c:pt>
                <c:pt idx="4">
                  <c:v>Novema - 19</c:v>
                </c:pt>
                <c:pt idx="5">
                  <c:v>Tesema - 19</c:v>
                </c:pt>
                <c:pt idx="6">
                  <c:v>Ianuari - 20</c:v>
                </c:pt>
                <c:pt idx="7">
                  <c:v>Fepuari -20</c:v>
                </c:pt>
                <c:pt idx="8">
                  <c:v>Mati -20</c:v>
                </c:pt>
                <c:pt idx="9">
                  <c:v>Aperila - 20</c:v>
                </c:pt>
                <c:pt idx="10">
                  <c:v>Me - 20</c:v>
                </c:pt>
                <c:pt idx="11">
                  <c:v>Iuni - 20</c:v>
                </c:pt>
                <c:pt idx="12">
                  <c:v>Iulai - 20</c:v>
                </c:pt>
                <c:pt idx="13">
                  <c:v>Aukuso - 20</c:v>
                </c:pt>
                <c:pt idx="14">
                  <c:v>Setema - 20</c:v>
                </c:pt>
                <c:pt idx="15">
                  <c:v>Oketopa - 20</c:v>
                </c:pt>
                <c:pt idx="16">
                  <c:v>Novema - 20</c:v>
                </c:pt>
                <c:pt idx="17">
                  <c:v>Tesema - 20</c:v>
                </c:pt>
                <c:pt idx="18">
                  <c:v>Ianuari - 21</c:v>
                </c:pt>
                <c:pt idx="19">
                  <c:v>Fepuari -21</c:v>
                </c:pt>
                <c:pt idx="20">
                  <c:v>Mati-21</c:v>
                </c:pt>
                <c:pt idx="21">
                  <c:v>Aperila -21</c:v>
                </c:pt>
                <c:pt idx="22">
                  <c:v>Me-21</c:v>
                </c:pt>
                <c:pt idx="23">
                  <c:v>Iuni-21</c:v>
                </c:pt>
                <c:pt idx="24">
                  <c:v>Iulai-21</c:v>
                </c:pt>
                <c:pt idx="25">
                  <c:v>Aukuso-21</c:v>
                </c:pt>
                <c:pt idx="26">
                  <c:v>Setema-21</c:v>
                </c:pt>
                <c:pt idx="27">
                  <c:v>Oketopa-21</c:v>
                </c:pt>
                <c:pt idx="28">
                  <c:v>Novema-21</c:v>
                </c:pt>
                <c:pt idx="29">
                  <c:v>Tesema-21</c:v>
                </c:pt>
                <c:pt idx="30">
                  <c:v>Ianuari-22</c:v>
                </c:pt>
                <c:pt idx="31">
                  <c:v>Fepuari -22</c:v>
                </c:pt>
                <c:pt idx="32">
                  <c:v>Mati -22</c:v>
                </c:pt>
                <c:pt idx="33">
                  <c:v>Aperila -22</c:v>
                </c:pt>
                <c:pt idx="34">
                  <c:v>Me- 22</c:v>
                </c:pt>
                <c:pt idx="35">
                  <c:v>Iuni - 22</c:v>
                </c:pt>
              </c:strCache>
            </c:strRef>
          </c:cat>
          <c:val>
            <c:numRef>
              <c:f>'[1]9 Chain linking'!$DU$74:$FD$74</c:f>
              <c:numCache>
                <c:formatCode>General</c:formatCode>
                <c:ptCount val="36"/>
                <c:pt idx="0">
                  <c:v>4.0544760154812565E-3</c:v>
                </c:pt>
                <c:pt idx="1">
                  <c:v>6.0776523162358043E-3</c:v>
                </c:pt>
                <c:pt idx="2">
                  <c:v>1.3115682889906166E-2</c:v>
                </c:pt>
                <c:pt idx="3">
                  <c:v>9.6265024253221476E-3</c:v>
                </c:pt>
                <c:pt idx="4">
                  <c:v>3.0863768424356453E-2</c:v>
                </c:pt>
                <c:pt idx="5">
                  <c:v>2.4204333476069317E-2</c:v>
                </c:pt>
                <c:pt idx="6">
                  <c:v>4.9427479837981014E-2</c:v>
                </c:pt>
                <c:pt idx="7">
                  <c:v>4.9504520429953791E-2</c:v>
                </c:pt>
                <c:pt idx="8">
                  <c:v>3.7673011125802125E-2</c:v>
                </c:pt>
                <c:pt idx="9">
                  <c:v>1.0182018433111839E-2</c:v>
                </c:pt>
                <c:pt idx="10">
                  <c:v>-2.104822393858119E-2</c:v>
                </c:pt>
                <c:pt idx="11">
                  <c:v>-3.2816742053675241E-2</c:v>
                </c:pt>
                <c:pt idx="12">
                  <c:v>-3.5233229935704324E-2</c:v>
                </c:pt>
                <c:pt idx="13">
                  <c:v>-2.8113765599014906E-2</c:v>
                </c:pt>
                <c:pt idx="14">
                  <c:v>-4.1165163771719748E-2</c:v>
                </c:pt>
                <c:pt idx="15">
                  <c:v>-5.7803338171849128E-2</c:v>
                </c:pt>
                <c:pt idx="16">
                  <c:v>-6.0468888923991826E-2</c:v>
                </c:pt>
                <c:pt idx="17">
                  <c:v>-5.0391378392895869E-2</c:v>
                </c:pt>
                <c:pt idx="18">
                  <c:v>-5.5110644199595549E-2</c:v>
                </c:pt>
                <c:pt idx="19">
                  <c:v>-4.3951931796531341E-2</c:v>
                </c:pt>
                <c:pt idx="20">
                  <c:v>-3.5424699673486604E-2</c:v>
                </c:pt>
                <c:pt idx="21">
                  <c:v>-7.8538283079476745E-3</c:v>
                </c:pt>
                <c:pt idx="22">
                  <c:v>1.8181140642395732E-2</c:v>
                </c:pt>
                <c:pt idx="23">
                  <c:v>4.079500057926011E-2</c:v>
                </c:pt>
                <c:pt idx="24">
                  <c:v>4.4919047947385105E-2</c:v>
                </c:pt>
                <c:pt idx="25">
                  <c:v>5.3967028771098047E-2</c:v>
                </c:pt>
                <c:pt idx="26">
                  <c:v>6.7833243275636335E-2</c:v>
                </c:pt>
                <c:pt idx="27">
                  <c:v>9.6734930066566749E-2</c:v>
                </c:pt>
                <c:pt idx="28">
                  <c:v>9.5658240205722667E-2</c:v>
                </c:pt>
                <c:pt idx="29">
                  <c:v>0.1156244230243062</c:v>
                </c:pt>
                <c:pt idx="30">
                  <c:v>0.10773950592381842</c:v>
                </c:pt>
                <c:pt idx="31">
                  <c:v>9.2029268746752324E-2</c:v>
                </c:pt>
                <c:pt idx="32">
                  <c:v>8.4506426918706135E-2</c:v>
                </c:pt>
                <c:pt idx="33">
                  <c:v>9.470973395154747E-2</c:v>
                </c:pt>
                <c:pt idx="34">
                  <c:v>8.9276898877862054E-2</c:v>
                </c:pt>
                <c:pt idx="35">
                  <c:v>0.10825149429347092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D1-4B89-B977-DFFAC7F1E897}"/>
            </c:ext>
          </c:extLst>
        </c:ser>
        <c:ser>
          <c:idx val="1"/>
          <c:order val="1"/>
          <c:tx>
            <c:v>Local</c:v>
          </c:tx>
          <c:cat>
            <c:strRef>
              <c:f>'[1]9 Chain linking'!$DU$2:$FD$2</c:f>
              <c:strCache>
                <c:ptCount val="36"/>
                <c:pt idx="0">
                  <c:v>Iulai - 19</c:v>
                </c:pt>
                <c:pt idx="1">
                  <c:v>Aukuso - 19</c:v>
                </c:pt>
                <c:pt idx="2">
                  <c:v>Setema - 19</c:v>
                </c:pt>
                <c:pt idx="3">
                  <c:v>Oketopa - 19</c:v>
                </c:pt>
                <c:pt idx="4">
                  <c:v>Novema - 19</c:v>
                </c:pt>
                <c:pt idx="5">
                  <c:v>Tesema - 19</c:v>
                </c:pt>
                <c:pt idx="6">
                  <c:v>Ianuari - 20</c:v>
                </c:pt>
                <c:pt idx="7">
                  <c:v>Fepuari -20</c:v>
                </c:pt>
                <c:pt idx="8">
                  <c:v>Mati -20</c:v>
                </c:pt>
                <c:pt idx="9">
                  <c:v>Aperila - 20</c:v>
                </c:pt>
                <c:pt idx="10">
                  <c:v>Me - 20</c:v>
                </c:pt>
                <c:pt idx="11">
                  <c:v>Iuni - 20</c:v>
                </c:pt>
                <c:pt idx="12">
                  <c:v>Iulai - 20</c:v>
                </c:pt>
                <c:pt idx="13">
                  <c:v>Aukuso - 20</c:v>
                </c:pt>
                <c:pt idx="14">
                  <c:v>Setema - 20</c:v>
                </c:pt>
                <c:pt idx="15">
                  <c:v>Oketopa - 20</c:v>
                </c:pt>
                <c:pt idx="16">
                  <c:v>Novema - 20</c:v>
                </c:pt>
                <c:pt idx="17">
                  <c:v>Tesema - 20</c:v>
                </c:pt>
                <c:pt idx="18">
                  <c:v>Ianuari - 21</c:v>
                </c:pt>
                <c:pt idx="19">
                  <c:v>Fepuari -21</c:v>
                </c:pt>
                <c:pt idx="20">
                  <c:v>Mati-21</c:v>
                </c:pt>
                <c:pt idx="21">
                  <c:v>Aperila -21</c:v>
                </c:pt>
                <c:pt idx="22">
                  <c:v>Me-21</c:v>
                </c:pt>
                <c:pt idx="23">
                  <c:v>Iuni-21</c:v>
                </c:pt>
                <c:pt idx="24">
                  <c:v>Iulai-21</c:v>
                </c:pt>
                <c:pt idx="25">
                  <c:v>Aukuso-21</c:v>
                </c:pt>
                <c:pt idx="26">
                  <c:v>Setema-21</c:v>
                </c:pt>
                <c:pt idx="27">
                  <c:v>Oketopa-21</c:v>
                </c:pt>
                <c:pt idx="28">
                  <c:v>Novema-21</c:v>
                </c:pt>
                <c:pt idx="29">
                  <c:v>Tesema-21</c:v>
                </c:pt>
                <c:pt idx="30">
                  <c:v>Ianuari-22</c:v>
                </c:pt>
                <c:pt idx="31">
                  <c:v>Fepuari -22</c:v>
                </c:pt>
                <c:pt idx="32">
                  <c:v>Mati -22</c:v>
                </c:pt>
                <c:pt idx="33">
                  <c:v>Aperila -22</c:v>
                </c:pt>
                <c:pt idx="34">
                  <c:v>Me- 22</c:v>
                </c:pt>
                <c:pt idx="35">
                  <c:v>Iuni - 22</c:v>
                </c:pt>
              </c:strCache>
            </c:strRef>
          </c:cat>
          <c:val>
            <c:numRef>
              <c:f>'[1]9 Chain linking'!$DU$276:$FD$276</c:f>
              <c:numCache>
                <c:formatCode>General</c:formatCode>
                <c:ptCount val="36"/>
                <c:pt idx="0">
                  <c:v>2.9790821403814283E-2</c:v>
                </c:pt>
                <c:pt idx="1">
                  <c:v>3.0728189946626738E-2</c:v>
                </c:pt>
                <c:pt idx="2">
                  <c:v>2.8361765621360613E-2</c:v>
                </c:pt>
                <c:pt idx="3">
                  <c:v>2.3008705257133943E-2</c:v>
                </c:pt>
                <c:pt idx="4">
                  <c:v>4.4931229696348218E-2</c:v>
                </c:pt>
                <c:pt idx="5">
                  <c:v>1.2719619983110775E-2</c:v>
                </c:pt>
                <c:pt idx="6">
                  <c:v>3.9493459583520796E-2</c:v>
                </c:pt>
                <c:pt idx="7">
                  <c:v>3.9693368798638495E-2</c:v>
                </c:pt>
                <c:pt idx="8">
                  <c:v>2.3181752106152809E-2</c:v>
                </c:pt>
                <c:pt idx="9">
                  <c:v>-1.2754931639129552E-3</c:v>
                </c:pt>
                <c:pt idx="10">
                  <c:v>-1.519174964942116E-2</c:v>
                </c:pt>
                <c:pt idx="11">
                  <c:v>-1.0135932295862182E-2</c:v>
                </c:pt>
                <c:pt idx="12">
                  <c:v>-1.8443476942107573E-2</c:v>
                </c:pt>
                <c:pt idx="13">
                  <c:v>-2.0489768827227639E-2</c:v>
                </c:pt>
                <c:pt idx="14">
                  <c:v>-1.2017061411962571E-2</c:v>
                </c:pt>
                <c:pt idx="15">
                  <c:v>-1.3944198265563479E-2</c:v>
                </c:pt>
                <c:pt idx="16">
                  <c:v>-2.0147657079524928E-2</c:v>
                </c:pt>
                <c:pt idx="17">
                  <c:v>-1.2737932050531087E-2</c:v>
                </c:pt>
                <c:pt idx="18">
                  <c:v>-4.7935007586449196E-2</c:v>
                </c:pt>
                <c:pt idx="19">
                  <c:v>-3.0350518211196276E-2</c:v>
                </c:pt>
                <c:pt idx="20">
                  <c:v>-2.7997904072041391E-2</c:v>
                </c:pt>
                <c:pt idx="21">
                  <c:v>-7.242261635561853E-3</c:v>
                </c:pt>
                <c:pt idx="22">
                  <c:v>-5.2091030831157292E-3</c:v>
                </c:pt>
                <c:pt idx="23">
                  <c:v>1.8979191430704923E-2</c:v>
                </c:pt>
                <c:pt idx="24">
                  <c:v>1.425662844163611E-2</c:v>
                </c:pt>
                <c:pt idx="25">
                  <c:v>2.0303960109060659E-2</c:v>
                </c:pt>
                <c:pt idx="26">
                  <c:v>1.9090594526833815E-2</c:v>
                </c:pt>
                <c:pt idx="27">
                  <c:v>3.9211287072496992E-2</c:v>
                </c:pt>
                <c:pt idx="28">
                  <c:v>4.0870415402924243E-2</c:v>
                </c:pt>
                <c:pt idx="29">
                  <c:v>3.961341800160989E-2</c:v>
                </c:pt>
                <c:pt idx="30">
                  <c:v>5.3192251990878736E-2</c:v>
                </c:pt>
                <c:pt idx="31">
                  <c:v>4.2665426284176133E-2</c:v>
                </c:pt>
                <c:pt idx="32">
                  <c:v>4.3723689523920362E-2</c:v>
                </c:pt>
                <c:pt idx="33">
                  <c:v>4.9054557296997814E-2</c:v>
                </c:pt>
                <c:pt idx="34">
                  <c:v>5.475634300963983E-2</c:v>
                </c:pt>
                <c:pt idx="35">
                  <c:v>4.8053271964858757E-2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D1-4B89-B977-DFFAC7F1E897}"/>
            </c:ext>
          </c:extLst>
        </c:ser>
        <c:ser>
          <c:idx val="2"/>
          <c:order val="2"/>
          <c:tx>
            <c:v>Imported</c:v>
          </c:tx>
          <c:cat>
            <c:strRef>
              <c:f>'[1]9 Chain linking'!$DU$2:$FD$2</c:f>
              <c:strCache>
                <c:ptCount val="36"/>
                <c:pt idx="0">
                  <c:v>Iulai - 19</c:v>
                </c:pt>
                <c:pt idx="1">
                  <c:v>Aukuso - 19</c:v>
                </c:pt>
                <c:pt idx="2">
                  <c:v>Setema - 19</c:v>
                </c:pt>
                <c:pt idx="3">
                  <c:v>Oketopa - 19</c:v>
                </c:pt>
                <c:pt idx="4">
                  <c:v>Novema - 19</c:v>
                </c:pt>
                <c:pt idx="5">
                  <c:v>Tesema - 19</c:v>
                </c:pt>
                <c:pt idx="6">
                  <c:v>Ianuari - 20</c:v>
                </c:pt>
                <c:pt idx="7">
                  <c:v>Fepuari -20</c:v>
                </c:pt>
                <c:pt idx="8">
                  <c:v>Mati -20</c:v>
                </c:pt>
                <c:pt idx="9">
                  <c:v>Aperila - 20</c:v>
                </c:pt>
                <c:pt idx="10">
                  <c:v>Me - 20</c:v>
                </c:pt>
                <c:pt idx="11">
                  <c:v>Iuni - 20</c:v>
                </c:pt>
                <c:pt idx="12">
                  <c:v>Iulai - 20</c:v>
                </c:pt>
                <c:pt idx="13">
                  <c:v>Aukuso - 20</c:v>
                </c:pt>
                <c:pt idx="14">
                  <c:v>Setema - 20</c:v>
                </c:pt>
                <c:pt idx="15">
                  <c:v>Oketopa - 20</c:v>
                </c:pt>
                <c:pt idx="16">
                  <c:v>Novema - 20</c:v>
                </c:pt>
                <c:pt idx="17">
                  <c:v>Tesema - 20</c:v>
                </c:pt>
                <c:pt idx="18">
                  <c:v>Ianuari - 21</c:v>
                </c:pt>
                <c:pt idx="19">
                  <c:v>Fepuari -21</c:v>
                </c:pt>
                <c:pt idx="20">
                  <c:v>Mati-21</c:v>
                </c:pt>
                <c:pt idx="21">
                  <c:v>Aperila -21</c:v>
                </c:pt>
                <c:pt idx="22">
                  <c:v>Me-21</c:v>
                </c:pt>
                <c:pt idx="23">
                  <c:v>Iuni-21</c:v>
                </c:pt>
                <c:pt idx="24">
                  <c:v>Iulai-21</c:v>
                </c:pt>
                <c:pt idx="25">
                  <c:v>Aukuso-21</c:v>
                </c:pt>
                <c:pt idx="26">
                  <c:v>Setema-21</c:v>
                </c:pt>
                <c:pt idx="27">
                  <c:v>Oketopa-21</c:v>
                </c:pt>
                <c:pt idx="28">
                  <c:v>Novema-21</c:v>
                </c:pt>
                <c:pt idx="29">
                  <c:v>Tesema-21</c:v>
                </c:pt>
                <c:pt idx="30">
                  <c:v>Ianuari-22</c:v>
                </c:pt>
                <c:pt idx="31">
                  <c:v>Fepuari -22</c:v>
                </c:pt>
                <c:pt idx="32">
                  <c:v>Mati -22</c:v>
                </c:pt>
                <c:pt idx="33">
                  <c:v>Aperila -22</c:v>
                </c:pt>
                <c:pt idx="34">
                  <c:v>Me- 22</c:v>
                </c:pt>
                <c:pt idx="35">
                  <c:v>Iuni - 22</c:v>
                </c:pt>
              </c:strCache>
            </c:strRef>
          </c:cat>
          <c:val>
            <c:numRef>
              <c:f>'[1]9 Chain linking'!$DU$377:$FD$377</c:f>
              <c:numCache>
                <c:formatCode>General</c:formatCode>
                <c:ptCount val="36"/>
                <c:pt idx="0">
                  <c:v>-1.9560230175127979E-2</c:v>
                </c:pt>
                <c:pt idx="1">
                  <c:v>-1.679580991834162E-2</c:v>
                </c:pt>
                <c:pt idx="2">
                  <c:v>-1.0513866990410348E-3</c:v>
                </c:pt>
                <c:pt idx="3">
                  <c:v>-2.8676644292013886E-3</c:v>
                </c:pt>
                <c:pt idx="4">
                  <c:v>1.7812187500209076E-2</c:v>
                </c:pt>
                <c:pt idx="5">
                  <c:v>3.5445411724866371E-2</c:v>
                </c:pt>
                <c:pt idx="6">
                  <c:v>5.9442502199638536E-2</c:v>
                </c:pt>
                <c:pt idx="7">
                  <c:v>5.9130052528447941E-2</c:v>
                </c:pt>
                <c:pt idx="8">
                  <c:v>5.1899186077086545E-2</c:v>
                </c:pt>
                <c:pt idx="9">
                  <c:v>2.1364477557157313E-2</c:v>
                </c:pt>
                <c:pt idx="10">
                  <c:v>-2.675313343843766E-2</c:v>
                </c:pt>
                <c:pt idx="11">
                  <c:v>-5.4597716739851254E-2</c:v>
                </c:pt>
                <c:pt idx="12">
                  <c:v>-5.1414331152146886E-2</c:v>
                </c:pt>
                <c:pt idx="13">
                  <c:v>-3.5530088795863612E-2</c:v>
                </c:pt>
                <c:pt idx="14">
                  <c:v>-6.9047862995286757E-2</c:v>
                </c:pt>
                <c:pt idx="15">
                  <c:v>-9.981465876056772E-2</c:v>
                </c:pt>
                <c:pt idx="16">
                  <c:v>-9.8875080694571404E-2</c:v>
                </c:pt>
                <c:pt idx="17">
                  <c:v>-8.643716886198527E-2</c:v>
                </c:pt>
                <c:pt idx="18">
                  <c:v>-6.2208573818762214E-2</c:v>
                </c:pt>
                <c:pt idx="19">
                  <c:v>-5.7051132256246029E-2</c:v>
                </c:pt>
                <c:pt idx="20">
                  <c:v>-4.2516592513300755E-2</c:v>
                </c:pt>
                <c:pt idx="21">
                  <c:v>-8.437482731811996E-3</c:v>
                </c:pt>
                <c:pt idx="22">
                  <c:v>4.1236714144125441E-2</c:v>
                </c:pt>
                <c:pt idx="23">
                  <c:v>6.2730574047267007E-2</c:v>
                </c:pt>
                <c:pt idx="24">
                  <c:v>7.5497038570176089E-2</c:v>
                </c:pt>
                <c:pt idx="25">
                  <c:v>8.7223789062929269E-2</c:v>
                </c:pt>
                <c:pt idx="26">
                  <c:v>0.11731621178923812</c:v>
                </c:pt>
                <c:pt idx="27">
                  <c:v>0.15709116789007194</c:v>
                </c:pt>
                <c:pt idx="28">
                  <c:v>0.15240318117157514</c:v>
                </c:pt>
                <c:pt idx="29">
                  <c:v>0.19426022596026993</c:v>
                </c:pt>
                <c:pt idx="30">
                  <c:v>0.16251729279011617</c:v>
                </c:pt>
                <c:pt idx="31">
                  <c:v>0.14091659952153845</c:v>
                </c:pt>
                <c:pt idx="32">
                  <c:v>0.12404063199370463</c:v>
                </c:pt>
                <c:pt idx="33">
                  <c:v>0.13833370320074123</c:v>
                </c:pt>
                <c:pt idx="34">
                  <c:v>0.1217857253534298</c:v>
                </c:pt>
                <c:pt idx="35">
                  <c:v>0.16628829636165721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D1-4B89-B977-DFFAC7F1E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890016"/>
        <c:axId val="1932890560"/>
      </c:lineChart>
      <c:catAx>
        <c:axId val="193289001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0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0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pasene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0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542490522018078"/>
          <c:y val="0.21856288528068588"/>
          <c:w val="0.13713176128936577"/>
          <c:h val="0.1189368100998082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horizontalDpi="-4" verticalDpi="300"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9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</a:rPr>
              <a:t> Sao o Vaega taitasi i suiga i le Fuafaatatau o Tau o Oloa ma Auaunaga Iuni 2022</a:t>
            </a:r>
            <a:endParaRPr lang="en-US" sz="900" b="1" baseline="0">
              <a:solidFill>
                <a:sysClr val="windowText" lastClr="000000"/>
              </a:solidFill>
            </a:endParaRPr>
          </a:p>
          <a:p>
            <a:pPr>
              <a:defRPr lang="en-US" sz="9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9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4691462712460088"/>
          <c:y val="4.728244529348530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4297151848061435E-2"/>
          <c:y val="0.19119498741901886"/>
          <c:w val="0.50338685141834749"/>
          <c:h val="0.670448401932874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'[1]7 PI Contributions'!$C$230:$C$241</c:f>
              <c:strCache>
                <c:ptCount val="12"/>
                <c:pt idx="0">
                  <c:v>01 Meaai ma Vaiinu</c:v>
                </c:pt>
                <c:pt idx="1">
                  <c:v>07 Femalagaiga</c:v>
                </c:pt>
                <c:pt idx="2">
                  <c:v>04 Fale, Suavai, Eletise, Kesi ma isi</c:v>
                </c:pt>
                <c:pt idx="3">
                  <c:v>12 Isi Oloa ma Auaunaga</c:v>
                </c:pt>
                <c:pt idx="4">
                  <c:v>02 Ava Malosi ma Tapaa</c:v>
                </c:pt>
                <c:pt idx="5">
                  <c:v>05 Meafale, Mea Faigaluega/Faaleleia o Aiga</c:v>
                </c:pt>
                <c:pt idx="6">
                  <c:v>06 Soifua Maloloina</c:v>
                </c:pt>
                <c:pt idx="7">
                  <c:v>11 Faleaiga</c:v>
                </c:pt>
                <c:pt idx="8">
                  <c:v>09 Faafiafiaga ma Aganuu</c:v>
                </c:pt>
                <c:pt idx="9">
                  <c:v>03 Lavalava ma Seevae</c:v>
                </c:pt>
                <c:pt idx="10">
                  <c:v>08 Fesootaiga</c:v>
                </c:pt>
                <c:pt idx="11">
                  <c:v>10 Aoaoga</c:v>
                </c:pt>
              </c:strCache>
            </c:strRef>
          </c:cat>
          <c:val>
            <c:numRef>
              <c:f>'[1]7 PI Contributions'!$EX$230:$EX$241</c:f>
              <c:numCache>
                <c:formatCode>General</c:formatCode>
                <c:ptCount val="12"/>
                <c:pt idx="0">
                  <c:v>1.55389998968628</c:v>
                </c:pt>
                <c:pt idx="1">
                  <c:v>1.1863216611903027</c:v>
                </c:pt>
                <c:pt idx="2">
                  <c:v>0.15302835859630459</c:v>
                </c:pt>
                <c:pt idx="3">
                  <c:v>-5.5527628635287408E-3</c:v>
                </c:pt>
                <c:pt idx="4">
                  <c:v>7.3702405758191616E-3</c:v>
                </c:pt>
                <c:pt idx="5">
                  <c:v>9.9272109888651469E-2</c:v>
                </c:pt>
                <c:pt idx="6">
                  <c:v>0</c:v>
                </c:pt>
                <c:pt idx="7">
                  <c:v>0.14946576830960956</c:v>
                </c:pt>
                <c:pt idx="8">
                  <c:v>0</c:v>
                </c:pt>
                <c:pt idx="9">
                  <c:v>-9.1886609781568335E-4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5-430C-8920-277C73502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32891104"/>
        <c:axId val="1576911792"/>
      </c:barChart>
      <c:catAx>
        <c:axId val="1932891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6911792"/>
        <c:crosses val="autoZero"/>
        <c:auto val="1"/>
        <c:lblAlgn val="ctr"/>
        <c:lblOffset val="100"/>
        <c:noMultiLvlLbl val="0"/>
      </c:catAx>
      <c:valAx>
        <c:axId val="1576911792"/>
        <c:scaling>
          <c:orientation val="minMax"/>
          <c:max val="2"/>
          <c:min val="-1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91104"/>
        <c:crosses val="max"/>
        <c:crossBetween val="between"/>
        <c:majorUnit val="0.60000000000000009"/>
        <c:minorUnit val="8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9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</a:rPr>
              <a:t>Kalafi 2: Sao o Vaega taitasi i suiga i le Fuafaatatau o Tau o Oloa ma Auaunaga Novema</a:t>
            </a:r>
            <a:r>
              <a:rPr lang="en-US" sz="900" b="1" baseline="0">
                <a:solidFill>
                  <a:sysClr val="windowText" lastClr="000000"/>
                </a:solidFill>
              </a:rPr>
              <a:t> 2024</a:t>
            </a:r>
            <a:endParaRPr lang="en-US" sz="9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5.0423555705549045E-2"/>
          <c:y val="1.343328903094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880260228134989E-2"/>
          <c:y val="0.14609632273474465"/>
          <c:w val="0.46771480196354176"/>
          <c:h val="0.680509392952150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'[1]7.1 PI Contri_previ_year'!$C$230:$C$241</c:f>
              <c:strCache>
                <c:ptCount val="12"/>
                <c:pt idx="0">
                  <c:v>01 Meaai ma Vaiinu</c:v>
                </c:pt>
                <c:pt idx="1">
                  <c:v>02 Ava Malosi ma Tapaa</c:v>
                </c:pt>
                <c:pt idx="2">
                  <c:v>08 Fesootaiga</c:v>
                </c:pt>
                <c:pt idx="3">
                  <c:v>05 Meafale, Mea Faigaluega/Faaleleia o Aiga</c:v>
                </c:pt>
                <c:pt idx="4">
                  <c:v>12 Isi Oloa ma Auaunaga</c:v>
                </c:pt>
                <c:pt idx="5">
                  <c:v>10 Aoaoga</c:v>
                </c:pt>
                <c:pt idx="6">
                  <c:v>11 Faleaiga</c:v>
                </c:pt>
                <c:pt idx="7">
                  <c:v>09 Faafiafiaga ma Aganuu</c:v>
                </c:pt>
                <c:pt idx="8">
                  <c:v>06 Soifua Maloloina</c:v>
                </c:pt>
                <c:pt idx="9">
                  <c:v>03 Lavalava ma Seevae</c:v>
                </c:pt>
                <c:pt idx="10">
                  <c:v>04 Fale, Suavai, Eletise, Kesi ma isi</c:v>
                </c:pt>
                <c:pt idx="11">
                  <c:v>07 Femalagaiga</c:v>
                </c:pt>
              </c:strCache>
            </c:strRef>
          </c:cat>
          <c:val>
            <c:numRef>
              <c:f>'[1]7.1 PI Contri_previ_year'!$GB$230:$GB$241</c:f>
              <c:numCache>
                <c:formatCode>General</c:formatCode>
                <c:ptCount val="12"/>
                <c:pt idx="0">
                  <c:v>3.4911757495149276</c:v>
                </c:pt>
                <c:pt idx="1">
                  <c:v>0.22852541767069734</c:v>
                </c:pt>
                <c:pt idx="2">
                  <c:v>6.7290009638402315E-2</c:v>
                </c:pt>
                <c:pt idx="3">
                  <c:v>5.9049849747790713E-2</c:v>
                </c:pt>
                <c:pt idx="4">
                  <c:v>4.1403699859304206E-2</c:v>
                </c:pt>
                <c:pt idx="5">
                  <c:v>2.6726571535040801E-2</c:v>
                </c:pt>
                <c:pt idx="6">
                  <c:v>1.7283455962027273E-2</c:v>
                </c:pt>
                <c:pt idx="7">
                  <c:v>1.7078024452469528E-2</c:v>
                </c:pt>
                <c:pt idx="8">
                  <c:v>7.5289151479940985E-3</c:v>
                </c:pt>
                <c:pt idx="9">
                  <c:v>-3.8572071580812245E-2</c:v>
                </c:pt>
                <c:pt idx="10">
                  <c:v>-0.21477360244082333</c:v>
                </c:pt>
                <c:pt idx="11">
                  <c:v>-1.7100791642780444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D-4E11-874D-52322D8AE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21"/>
        <c:axId val="39224528"/>
        <c:axId val="39220720"/>
      </c:barChart>
      <c:catAx>
        <c:axId val="3922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0720"/>
        <c:crosses val="autoZero"/>
        <c:auto val="1"/>
        <c:lblAlgn val="ctr"/>
        <c:lblOffset val="100"/>
        <c:noMultiLvlLbl val="0"/>
      </c:catAx>
      <c:valAx>
        <c:axId val="39220720"/>
        <c:scaling>
          <c:orientation val="minMax"/>
          <c:max val="4"/>
          <c:min val="-2"/>
        </c:scaling>
        <c:delete val="0"/>
        <c:axPos val="b"/>
        <c:majorGridlines>
          <c:spPr>
            <a:ln w="6350" cap="flat" cmpd="sng" algn="ctr">
              <a:solidFill>
                <a:sysClr val="windowText" lastClr="000000">
                  <a:lumMod val="15000"/>
                  <a:lumOff val="85000"/>
                  <a:alpha val="94000"/>
                </a:sys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4528"/>
        <c:crosses val="max"/>
        <c:crossBetween val="between"/>
        <c:majorUnit val="1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0"/>
          <a:lstStyle/>
          <a:p>
            <a:pPr>
              <a:defRPr lang="en-US" sz="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1" i="0">
                <a:solidFill>
                  <a:sysClr val="windowText" lastClr="000000"/>
                </a:solidFill>
                <a:effectLst/>
              </a:rPr>
              <a:t>Graph 1: Current month over same month previous year, percentage change in the CPI by All Items (Nov 2023 - Nov 2024)</a:t>
            </a:r>
            <a:endParaRPr lang="en-AU" sz="8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9.681697476356102E-2"/>
          <c:y val="1.69689212876658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25500699393531"/>
          <c:y val="0.21308178848387963"/>
          <c:w val="0.77090506247370449"/>
          <c:h val="0.621225156042773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'[1]9 Chain linking'!$B$54</c:f>
              <c:strCache>
                <c:ptCount val="1"/>
                <c:pt idx="0">
                  <c:v>All items - m-m changes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numRef>
              <c:f>'[1]9 Chain linking'!$FU$3:$GG$3</c:f>
              <c:numCache>
                <c:formatCode>General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'[1]9 Chain linking'!$FU$74:$GG$74</c:f>
              <c:numCache>
                <c:formatCode>General</c:formatCode>
                <c:ptCount val="13"/>
                <c:pt idx="0">
                  <c:v>6.2988821755499913E-2</c:v>
                </c:pt>
                <c:pt idx="1">
                  <c:v>6.4681245775165097E-2</c:v>
                </c:pt>
                <c:pt idx="2">
                  <c:v>4.1228370686684057E-2</c:v>
                </c:pt>
                <c:pt idx="3">
                  <c:v>3.5174917923397997E-2</c:v>
                </c:pt>
                <c:pt idx="4">
                  <c:v>3.0572166693413783E-2</c:v>
                </c:pt>
                <c:pt idx="5">
                  <c:v>1.9004125418557338E-2</c:v>
                </c:pt>
                <c:pt idx="6">
                  <c:v>3.2660178115405891E-2</c:v>
                </c:pt>
                <c:pt idx="7">
                  <c:v>8.5043429401407966E-3</c:v>
                </c:pt>
                <c:pt idx="8">
                  <c:v>-8.2690700457928035E-3</c:v>
                </c:pt>
                <c:pt idx="9">
                  <c:v>2.7942048520956941E-3</c:v>
                </c:pt>
                <c:pt idx="10">
                  <c:v>2.3226765416462625E-2</c:v>
                </c:pt>
                <c:pt idx="11">
                  <c:v>2.9269909554066276E-2</c:v>
                </c:pt>
                <c:pt idx="12">
                  <c:v>1.9926368552289464E-2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F-4AFE-9340-04D15529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9"/>
        <c:axId val="39215280"/>
        <c:axId val="39222896"/>
      </c:barChart>
      <c:catAx>
        <c:axId val="39215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22896"/>
        <c:scaling>
          <c:orientation val="minMax"/>
          <c:max val="8.0000000000000016E-2"/>
          <c:min val="-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528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1" i="0" u="none" strike="noStrike" kern="1200" spc="0" baseline="0">
                <a:solidFill>
                  <a:sysClr val="windowText" lastClr="000000"/>
                </a:solidFill>
              </a:rPr>
              <a:t>Graph 2 : Monthly percentage point contribution to CPI by group        November  2024</a:t>
            </a:r>
            <a:endParaRPr lang="en-US" sz="8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292369579885104"/>
          <c:y val="2.81200144099634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73843836572555E-2"/>
          <c:y val="0.16950370677349541"/>
          <c:w val="0.37617465003005357"/>
          <c:h val="0.680883363263802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'[1]7.1 PI Contri_previ_year'!$B$24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'[1]7.1 PI Contri_previ_year'!$B$230:$B$241</c:f>
              <c:strCache>
                <c:ptCount val="12"/>
                <c:pt idx="0">
                  <c:v>01 Food and non-alcoholic beverages</c:v>
                </c:pt>
                <c:pt idx="1">
                  <c:v>02 Alcoholic beverages, tobacco &amp; narcotics</c:v>
                </c:pt>
                <c:pt idx="2">
                  <c:v>08 Communication</c:v>
                </c:pt>
                <c:pt idx="3">
                  <c:v>05 Furnishings, household equipment &amp; maintenance</c:v>
                </c:pt>
                <c:pt idx="4">
                  <c:v>12 Miscellaneous goods &amp; services</c:v>
                </c:pt>
                <c:pt idx="5">
                  <c:v>10 Education</c:v>
                </c:pt>
                <c:pt idx="6">
                  <c:v>11 Restaurants and hotels</c:v>
                </c:pt>
                <c:pt idx="7">
                  <c:v>09 Recreation and culture</c:v>
                </c:pt>
                <c:pt idx="8">
                  <c:v>06 Health</c:v>
                </c:pt>
                <c:pt idx="9">
                  <c:v>03 Clothing and footwear</c:v>
                </c:pt>
                <c:pt idx="10">
                  <c:v>04 Housing, water, electricity, gas &amp; other fuels</c:v>
                </c:pt>
                <c:pt idx="11">
                  <c:v>07 Transport</c:v>
                </c:pt>
              </c:strCache>
            </c:strRef>
          </c:cat>
          <c:val>
            <c:numRef>
              <c:f>'[1]7.1 PI Contri_previ_year'!$GB$230:$GB$241</c:f>
              <c:numCache>
                <c:formatCode>General</c:formatCode>
                <c:ptCount val="12"/>
                <c:pt idx="0">
                  <c:v>3.4911757495149276</c:v>
                </c:pt>
                <c:pt idx="1">
                  <c:v>0.22852541767069734</c:v>
                </c:pt>
                <c:pt idx="2">
                  <c:v>6.7290009638402315E-2</c:v>
                </c:pt>
                <c:pt idx="3">
                  <c:v>5.9049849747790713E-2</c:v>
                </c:pt>
                <c:pt idx="4">
                  <c:v>4.1403699859304206E-2</c:v>
                </c:pt>
                <c:pt idx="5">
                  <c:v>2.6726571535040801E-2</c:v>
                </c:pt>
                <c:pt idx="6">
                  <c:v>1.7283455962027273E-2</c:v>
                </c:pt>
                <c:pt idx="7">
                  <c:v>1.7078024452469528E-2</c:v>
                </c:pt>
                <c:pt idx="8">
                  <c:v>7.5289151479940985E-3</c:v>
                </c:pt>
                <c:pt idx="9">
                  <c:v>-3.8572071580812245E-2</c:v>
                </c:pt>
                <c:pt idx="10">
                  <c:v>-0.21477360244082333</c:v>
                </c:pt>
                <c:pt idx="11">
                  <c:v>-1.7100791642780444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7-47EC-8935-81BE7E350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19"/>
        <c:axId val="39215824"/>
        <c:axId val="39227792"/>
      </c:barChart>
      <c:catAx>
        <c:axId val="39215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7792"/>
        <c:crosses val="autoZero"/>
        <c:auto val="1"/>
        <c:lblAlgn val="ctr"/>
        <c:lblOffset val="100"/>
        <c:noMultiLvlLbl val="0"/>
      </c:catAx>
      <c:valAx>
        <c:axId val="39227792"/>
        <c:scaling>
          <c:orientation val="minMax"/>
          <c:max val="4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5824"/>
        <c:crosses val="max"/>
        <c:crossBetween val="between"/>
        <c:majorUnit val="1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1" baseline="0">
                <a:solidFill>
                  <a:sysClr val="windowText" lastClr="000000"/>
                </a:solidFill>
              </a:rPr>
              <a:t>Graph 3: Percentage change of Division over same month  Previous year November 2024</a:t>
            </a:r>
          </a:p>
        </c:rich>
      </c:tx>
      <c:layout>
        <c:manualLayout>
          <c:xMode val="edge"/>
          <c:yMode val="edge"/>
          <c:x val="6.301275070706272E-2"/>
          <c:y val="2.1834061135371178E-2"/>
        </c:manualLayout>
      </c:layout>
      <c:overlay val="0"/>
      <c:spPr>
        <a:noFill/>
        <a:ln w="952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4751250345250325E-2"/>
          <c:y val="0.15961882605583394"/>
          <c:w val="0.34773407972433368"/>
          <c:h val="0.632216356478167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 Chain linking'!$B$54</c:f>
              <c:strCache>
                <c:ptCount val="1"/>
                <c:pt idx="0">
                  <c:v>All items - m-m changes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'[1]9 Chain linking'!$B$655:$B$666</c:f>
              <c:strCache>
                <c:ptCount val="12"/>
                <c:pt idx="0">
                  <c:v>01 Food and non-alcoholic beverages</c:v>
                </c:pt>
                <c:pt idx="1">
                  <c:v>09 Recreation and culture</c:v>
                </c:pt>
                <c:pt idx="2">
                  <c:v>05 Furnishings, household equipment &amp; maintenance</c:v>
                </c:pt>
                <c:pt idx="3">
                  <c:v>06 Health</c:v>
                </c:pt>
                <c:pt idx="4">
                  <c:v>02 Alcoholic beverages, tobacco and narcotics</c:v>
                </c:pt>
                <c:pt idx="5">
                  <c:v>10 Education</c:v>
                </c:pt>
                <c:pt idx="6">
                  <c:v>08 Communication</c:v>
                </c:pt>
                <c:pt idx="7">
                  <c:v>12 Miscellaneous goods and services</c:v>
                </c:pt>
                <c:pt idx="8">
                  <c:v>11 Restaurants and hotels</c:v>
                </c:pt>
                <c:pt idx="9">
                  <c:v>03 Clothing and footwear</c:v>
                </c:pt>
                <c:pt idx="10">
                  <c:v>04 Housing, water, electricity, gas and other fuels</c:v>
                </c:pt>
                <c:pt idx="11">
                  <c:v>07 Transport</c:v>
                </c:pt>
              </c:strCache>
            </c:strRef>
          </c:cat>
          <c:val>
            <c:numRef>
              <c:f>'[1]9 Chain linking'!$GG$655:$GG$666</c:f>
              <c:numCache>
                <c:formatCode>General</c:formatCode>
                <c:ptCount val="12"/>
                <c:pt idx="0">
                  <c:v>7.575879943582331</c:v>
                </c:pt>
                <c:pt idx="1">
                  <c:v>3.9490976500430319</c:v>
                </c:pt>
                <c:pt idx="2">
                  <c:v>2.293177649683531</c:v>
                </c:pt>
                <c:pt idx="3">
                  <c:v>2.1617209756612077</c:v>
                </c:pt>
                <c:pt idx="4">
                  <c:v>1.8950901693005839</c:v>
                </c:pt>
                <c:pt idx="5">
                  <c:v>1.8625082213732158</c:v>
                </c:pt>
                <c:pt idx="6">
                  <c:v>1.3099363709590861</c:v>
                </c:pt>
                <c:pt idx="7">
                  <c:v>1.1240504866544931</c:v>
                </c:pt>
                <c:pt idx="8">
                  <c:v>0.71980076786226643</c:v>
                </c:pt>
                <c:pt idx="9">
                  <c:v>-2.1640046296404147</c:v>
                </c:pt>
                <c:pt idx="10">
                  <c:v>-2.5140423420737079</c:v>
                </c:pt>
                <c:pt idx="11">
                  <c:v>-11.017983334263237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8-4C1F-A60D-92EF5C6D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9"/>
        <c:axId val="39221264"/>
        <c:axId val="39217456"/>
      </c:barChart>
      <c:catAx>
        <c:axId val="3922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7456"/>
        <c:crosses val="autoZero"/>
        <c:auto val="1"/>
        <c:lblAlgn val="ctr"/>
        <c:lblOffset val="100"/>
        <c:noMultiLvlLbl val="0"/>
      </c:catAx>
      <c:valAx>
        <c:axId val="39217456"/>
        <c:scaling>
          <c:orientation val="minMax"/>
          <c:max val="10"/>
          <c:min val="-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1264"/>
        <c:crosses val="max"/>
        <c:crossBetween val="between"/>
        <c:majorUnit val="4"/>
        <c:minorUnit val="6.000000000000001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NZ" sz="800">
                <a:solidFill>
                  <a:sysClr val="windowText" lastClr="000000"/>
                </a:solidFill>
              </a:defRPr>
            </a:pPr>
            <a:r>
              <a:rPr lang="en-US" sz="800">
                <a:solidFill>
                  <a:sysClr val="windowText" lastClr="000000"/>
                </a:solidFill>
              </a:rPr>
              <a:t>Graph 4: Average Annual Inflation Rate (Nov 2023 - Nov 2024)</a:t>
            </a:r>
          </a:p>
        </c:rich>
      </c:tx>
      <c:layout>
        <c:manualLayout>
          <c:xMode val="edge"/>
          <c:yMode val="edge"/>
          <c:x val="0.16599600788626148"/>
          <c:y val="5.080068595720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9951966899736"/>
          <c:y val="0.19452602386965781"/>
          <c:w val="0.81174099593340165"/>
          <c:h val="0.62330510572970832"/>
        </c:manualLayout>
      </c:layout>
      <c:lineChart>
        <c:grouping val="standard"/>
        <c:varyColors val="0"/>
        <c:ser>
          <c:idx val="0"/>
          <c:order val="0"/>
          <c:tx>
            <c:strRef>
              <c:f>'[1]9 Chain linking'!$B$88</c:f>
              <c:strCache>
                <c:ptCount val="1"/>
                <c:pt idx="0">
                  <c:v>All items - 12 month rolling year average changes (Inflation All Groups)</c:v>
                </c:pt>
              </c:strCache>
            </c:strRef>
          </c:tx>
          <c:spPr>
            <a:ln>
              <a:solidFill>
                <a:srgbClr val="009999"/>
              </a:solidFill>
            </a:ln>
          </c:spPr>
          <c:cat>
            <c:numRef>
              <c:f>'[1]9 Chain linking'!$FU$3:$GG$3</c:f>
              <c:numCache>
                <c:formatCode>General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'[1]9 Chain linking'!$FU$91:$GG$91</c:f>
              <c:numCache>
                <c:formatCode>General</c:formatCode>
                <c:ptCount val="13"/>
                <c:pt idx="0">
                  <c:v>8.0163693220916876E-2</c:v>
                </c:pt>
                <c:pt idx="1">
                  <c:v>7.9238149482549369E-2</c:v>
                </c:pt>
                <c:pt idx="2">
                  <c:v>7.3081748559247872E-2</c:v>
                </c:pt>
                <c:pt idx="3">
                  <c:v>6.6310175802823723E-2</c:v>
                </c:pt>
                <c:pt idx="4">
                  <c:v>5.9275717028927088E-2</c:v>
                </c:pt>
                <c:pt idx="5">
                  <c:v>5.0745773840417119E-2</c:v>
                </c:pt>
                <c:pt idx="6">
                  <c:v>4.3799646334339304E-2</c:v>
                </c:pt>
                <c:pt idx="7">
                  <c:v>3.5821338215060727E-2</c:v>
                </c:pt>
                <c:pt idx="8">
                  <c:v>2.9375502584124469E-2</c:v>
                </c:pt>
                <c:pt idx="9">
                  <c:v>2.7675857665512726E-2</c:v>
                </c:pt>
                <c:pt idx="10">
                  <c:v>2.8537380639327203E-2</c:v>
                </c:pt>
                <c:pt idx="11">
                  <c:v>2.8007884086203916E-2</c:v>
                </c:pt>
                <c:pt idx="12">
                  <c:v>2.4553879116266719E-2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E-420A-A6AE-A1325D354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896000"/>
        <c:axId val="1932891648"/>
      </c:lineChart>
      <c:catAx>
        <c:axId val="19328960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 anchor="ctr" anchorCtr="1"/>
          <a:lstStyle/>
          <a:p>
            <a:pPr>
              <a:defRPr lang="en-NZ" sz="8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1648"/>
        <c:crosses val="autoZero"/>
        <c:auto val="1"/>
        <c:lblAlgn val="ctr"/>
        <c:lblOffset val="100"/>
        <c:noMultiLvlLbl val="1"/>
      </c:catAx>
      <c:valAx>
        <c:axId val="1932891648"/>
        <c:scaling>
          <c:orientation val="minMax"/>
          <c:max val="0.14000000000000001"/>
          <c:min val="-2.0000000000000004E-2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NZ" sz="1000" b="1"/>
                </a:pPr>
                <a:r>
                  <a:rPr lang="en-US" sz="1000" b="1"/>
                  <a:t>percentage</a:t>
                </a:r>
              </a:p>
            </c:rich>
          </c:tx>
          <c:layout>
            <c:manualLayout>
              <c:xMode val="edge"/>
              <c:yMode val="edge"/>
              <c:x val="2.5179825494786212E-3"/>
              <c:y val="0.4088817364522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NZ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6000"/>
        <c:crosses val="autoZero"/>
        <c:crossBetween val="between"/>
        <c:majorUnit val="2.0000000000000004E-2"/>
      </c:valAx>
      <c:spPr>
        <a:noFill/>
      </c:spPr>
    </c:plotArea>
    <c:plotVisOnly val="1"/>
    <c:dispBlanksAs val="gap"/>
    <c:showDLblsOverMax val="0"/>
  </c:chart>
  <c:spPr>
    <a:noFill/>
    <a:ln w="9525"/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/>
            </a:pPr>
            <a:r>
              <a:rPr lang="en-US" sz="1000" b="1"/>
              <a:t>Percentage change over same month previous year in the CPI</a:t>
            </a:r>
          </a:p>
        </c:rich>
      </c:tx>
      <c:layout>
        <c:manualLayout>
          <c:xMode val="edge"/>
          <c:yMode val="edge"/>
          <c:x val="0.11704479450799304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515600490767"/>
          <c:y val="0.14929886594364383"/>
          <c:w val="0.80572371588954128"/>
          <c:h val="0.59433357765689998"/>
        </c:manualLayout>
      </c:layout>
      <c:barChart>
        <c:barDir val="col"/>
        <c:grouping val="clustered"/>
        <c:varyColors val="0"/>
        <c:ser>
          <c:idx val="1"/>
          <c:order val="0"/>
          <c:tx>
            <c:v>All Groups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linking'!$FV$3:$GG$3</c:f>
              <c:numCache>
                <c:formatCode>General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'[1]9 Chain linking'!$FU$74:$GG$74</c:f>
              <c:numCache>
                <c:formatCode>General</c:formatCode>
                <c:ptCount val="13"/>
                <c:pt idx="0">
                  <c:v>6.2988821755499913E-2</c:v>
                </c:pt>
                <c:pt idx="1">
                  <c:v>6.4681245775165097E-2</c:v>
                </c:pt>
                <c:pt idx="2">
                  <c:v>4.1228370686684057E-2</c:v>
                </c:pt>
                <c:pt idx="3">
                  <c:v>3.5174917923397997E-2</c:v>
                </c:pt>
                <c:pt idx="4">
                  <c:v>3.0572166693413783E-2</c:v>
                </c:pt>
                <c:pt idx="5">
                  <c:v>1.9004125418557338E-2</c:v>
                </c:pt>
                <c:pt idx="6">
                  <c:v>3.2660178115405891E-2</c:v>
                </c:pt>
                <c:pt idx="7">
                  <c:v>8.5043429401407966E-3</c:v>
                </c:pt>
                <c:pt idx="8">
                  <c:v>-8.2690700457928035E-3</c:v>
                </c:pt>
                <c:pt idx="9">
                  <c:v>2.7942048520956941E-3</c:v>
                </c:pt>
                <c:pt idx="10">
                  <c:v>2.3226765416462625E-2</c:v>
                </c:pt>
                <c:pt idx="11">
                  <c:v>2.9269909554066276E-2</c:v>
                </c:pt>
                <c:pt idx="12">
                  <c:v>1.9926368552289464E-2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7-41EC-AF93-C231035E6802}"/>
            </c:ext>
          </c:extLst>
        </c:ser>
        <c:ser>
          <c:idx val="2"/>
          <c:order val="1"/>
          <c:tx>
            <c:v>Underlying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linking'!$FV$3:$GG$3</c:f>
              <c:numCache>
                <c:formatCode>General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'[1]9 Chain linking'!$FU$175:$GG$175</c:f>
              <c:numCache>
                <c:formatCode>General</c:formatCode>
                <c:ptCount val="13"/>
                <c:pt idx="0">
                  <c:v>7.1423862364285773E-2</c:v>
                </c:pt>
                <c:pt idx="1">
                  <c:v>9.9115650641868003E-2</c:v>
                </c:pt>
                <c:pt idx="2">
                  <c:v>6.2368360938196643E-2</c:v>
                </c:pt>
                <c:pt idx="3">
                  <c:v>4.8322219124074195E-2</c:v>
                </c:pt>
                <c:pt idx="4">
                  <c:v>4.312971189674597E-2</c:v>
                </c:pt>
                <c:pt idx="5">
                  <c:v>3.7644620637218296E-2</c:v>
                </c:pt>
                <c:pt idx="6">
                  <c:v>3.5279727786774684E-2</c:v>
                </c:pt>
                <c:pt idx="7">
                  <c:v>9.8501387108318461E-4</c:v>
                </c:pt>
                <c:pt idx="8">
                  <c:v>-2.2687760041357863E-2</c:v>
                </c:pt>
                <c:pt idx="9">
                  <c:v>-1.7071875262360869E-2</c:v>
                </c:pt>
                <c:pt idx="10">
                  <c:v>1.8766939723735776E-2</c:v>
                </c:pt>
                <c:pt idx="11">
                  <c:v>4.418665247364495E-2</c:v>
                </c:pt>
                <c:pt idx="12">
                  <c:v>4.3980683720736602E-2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7-41EC-AF93-C231035E6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9"/>
        <c:axId val="1932895456"/>
        <c:axId val="1932902528"/>
      </c:barChart>
      <c:dateAx>
        <c:axId val="193289545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9329025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32902528"/>
        <c:scaling>
          <c:orientation val="minMax"/>
          <c:max val="0.1500000000000000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0325821341301212E-2"/>
              <c:y val="0.3053834615129588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932895456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>
          <a:lumMod val="15000"/>
          <a:lumOff val="85000"/>
          <a:alpha val="92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NZ" sz="100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US" sz="1000">
                <a:latin typeface="+mn-lt"/>
              </a:rPr>
              <a:t>Percentage changes over same month</a:t>
            </a:r>
            <a:r>
              <a:rPr lang="en-US" sz="1000" baseline="0">
                <a:latin typeface="+mn-lt"/>
              </a:rPr>
              <a:t> previous year</a:t>
            </a:r>
            <a:r>
              <a:rPr lang="en-US" sz="1000">
                <a:latin typeface="+mn-lt"/>
              </a:rPr>
              <a:t> in the CPI, Local and Imported components</a:t>
            </a:r>
          </a:p>
        </c:rich>
      </c:tx>
      <c:layout>
        <c:manualLayout>
          <c:xMode val="edge"/>
          <c:yMode val="edge"/>
          <c:x val="0.13473319668912834"/>
          <c:y val="2.3148148148148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4914012619205"/>
          <c:y val="0.21701333333337769"/>
          <c:w val="0.80005233674148968"/>
          <c:h val="0.50508430446190256"/>
        </c:manualLayout>
      </c:layout>
      <c:barChart>
        <c:barDir val="col"/>
        <c:grouping val="clustered"/>
        <c:varyColors val="0"/>
        <c:ser>
          <c:idx val="1"/>
          <c:order val="0"/>
          <c:tx>
            <c:v>Local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linking'!$FU$3:$GG$3</c:f>
              <c:numCache>
                <c:formatCode>General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'[1]9 Chain linking'!$FU$276:$GG$276</c:f>
              <c:numCache>
                <c:formatCode>General</c:formatCode>
                <c:ptCount val="13"/>
                <c:pt idx="0">
                  <c:v>6.5170920203114324E-2</c:v>
                </c:pt>
                <c:pt idx="1">
                  <c:v>4.1340191319862996E-2</c:v>
                </c:pt>
                <c:pt idx="2">
                  <c:v>4.2877664327965359E-2</c:v>
                </c:pt>
                <c:pt idx="3">
                  <c:v>2.8719894881550356E-2</c:v>
                </c:pt>
                <c:pt idx="4">
                  <c:v>2.3593455720674061E-2</c:v>
                </c:pt>
                <c:pt idx="5">
                  <c:v>-1.354992405802391E-3</c:v>
                </c:pt>
                <c:pt idx="6">
                  <c:v>3.2959245340429266E-2</c:v>
                </c:pt>
                <c:pt idx="7">
                  <c:v>1.8785672732624104E-2</c:v>
                </c:pt>
                <c:pt idx="8">
                  <c:v>1.2827072150134455E-4</c:v>
                </c:pt>
                <c:pt idx="9">
                  <c:v>2.8471058909024238E-2</c:v>
                </c:pt>
                <c:pt idx="10">
                  <c:v>2.8256478202501434E-2</c:v>
                </c:pt>
                <c:pt idx="11">
                  <c:v>3.3241163001604512E-2</c:v>
                </c:pt>
                <c:pt idx="12">
                  <c:v>2.9060526531425657E-2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B-4AE2-8E40-23CCA196E7CF}"/>
            </c:ext>
          </c:extLst>
        </c:ser>
        <c:ser>
          <c:idx val="2"/>
          <c:order val="1"/>
          <c:tx>
            <c:v>Imported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linking'!$FU$3:$GG$3</c:f>
              <c:numCache>
                <c:formatCode>General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'[1]9 Chain linking'!$FU$377:$GG$377</c:f>
              <c:numCache>
                <c:formatCode>General</c:formatCode>
                <c:ptCount val="13"/>
                <c:pt idx="0">
                  <c:v>6.1063794626305512E-2</c:v>
                </c:pt>
                <c:pt idx="1">
                  <c:v>8.6106677175128432E-2</c:v>
                </c:pt>
                <c:pt idx="2">
                  <c:v>3.9779031911532092E-2</c:v>
                </c:pt>
                <c:pt idx="3">
                  <c:v>4.0728353083041569E-2</c:v>
                </c:pt>
                <c:pt idx="4">
                  <c:v>3.6603717759409182E-2</c:v>
                </c:pt>
                <c:pt idx="5">
                  <c:v>3.7105491240382094E-2</c:v>
                </c:pt>
                <c:pt idx="6">
                  <c:v>3.2397149289147942E-2</c:v>
                </c:pt>
                <c:pt idx="7">
                  <c:v>-5.2011174349564371E-4</c:v>
                </c:pt>
                <c:pt idx="8">
                  <c:v>-1.5749680596372717E-2</c:v>
                </c:pt>
                <c:pt idx="9">
                  <c:v>-2.0463455553970444E-2</c:v>
                </c:pt>
                <c:pt idx="10">
                  <c:v>1.8695806065568865E-2</c:v>
                </c:pt>
                <c:pt idx="11">
                  <c:v>2.5768962422796804E-2</c:v>
                </c:pt>
                <c:pt idx="12">
                  <c:v>1.1837107737692643E-2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B-4AE2-8E40-23CCA196E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932894912"/>
        <c:axId val="1932899264"/>
      </c:barChart>
      <c:catAx>
        <c:axId val="19328949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2899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9264"/>
        <c:scaling>
          <c:orientation val="minMax"/>
          <c:max val="0.1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3.4998920349111808E-3"/>
              <c:y val="0.31662182852143483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932894912"/>
        <c:crosses val="autoZero"/>
        <c:crossBetween val="between"/>
        <c:majorUnit val="5.000000000000001E-2"/>
        <c:minorUnit val="4.000000000000001E-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NZ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All Divisions and Underlying Indices             </a:t>
            </a:r>
          </a:p>
          <a:p>
            <a:pPr>
              <a:defRPr lang="en-US" sz="1000"/>
            </a:pPr>
            <a:r>
              <a:rPr lang="en-US" sz="1000"/>
              <a:t>(March 2016 = 100)</a:t>
            </a:r>
          </a:p>
        </c:rich>
      </c:tx>
      <c:layout>
        <c:manualLayout>
          <c:xMode val="edge"/>
          <c:yMode val="edge"/>
          <c:x val="0.24866854958347606"/>
          <c:y val="2.7874554263197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28175349762699"/>
          <c:y val="0.21701333333337769"/>
          <c:w val="0.77375266144833565"/>
          <c:h val="0.57265763779530265"/>
        </c:manualLayout>
      </c:layout>
      <c:lineChart>
        <c:grouping val="standard"/>
        <c:varyColors val="0"/>
        <c:ser>
          <c:idx val="1"/>
          <c:order val="0"/>
          <c:tx>
            <c:v>All Groups</c:v>
          </c:tx>
          <c:marker>
            <c:symbol val="none"/>
          </c:marker>
          <c:cat>
            <c:numRef>
              <c:f>'[1]9 Chain linking'!$FU$3:$GG$3</c:f>
              <c:numCache>
                <c:formatCode>General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'[1]9 Chain linking'!$FU$40:$GG$40</c:f>
              <c:numCache>
                <c:formatCode>General</c:formatCode>
                <c:ptCount val="13"/>
                <c:pt idx="0">
                  <c:v>132.41429538711105</c:v>
                </c:pt>
                <c:pt idx="1">
                  <c:v>132.03257595666128</c:v>
                </c:pt>
                <c:pt idx="2">
                  <c:v>133.44471764284685</c:v>
                </c:pt>
                <c:pt idx="3">
                  <c:v>133.51771492776106</c:v>
                </c:pt>
                <c:pt idx="4">
                  <c:v>133.7734155673005</c:v>
                </c:pt>
                <c:pt idx="5">
                  <c:v>134.32261384167546</c:v>
                </c:pt>
                <c:pt idx="6">
                  <c:v>135.82427332768182</c:v>
                </c:pt>
                <c:pt idx="7">
                  <c:v>135.0585949724946</c:v>
                </c:pt>
                <c:pt idx="8">
                  <c:v>132.84329891898344</c:v>
                </c:pt>
                <c:pt idx="9">
                  <c:v>133.15649685052301</c:v>
                </c:pt>
                <c:pt idx="10">
                  <c:v>134.78550315162781</c:v>
                </c:pt>
                <c:pt idx="11">
                  <c:v>136.16808903024392</c:v>
                </c:pt>
                <c:pt idx="12">
                  <c:v>135.05283143858634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2-48CE-B6F9-12C73724F606}"/>
            </c:ext>
          </c:extLst>
        </c:ser>
        <c:ser>
          <c:idx val="0"/>
          <c:order val="1"/>
          <c:tx>
            <c:v>Underlying</c:v>
          </c:tx>
          <c:marker>
            <c:symbol val="none"/>
          </c:marker>
          <c:cat>
            <c:numRef>
              <c:f>'[1]9 Chain linking'!$FU$3:$GG$3</c:f>
              <c:numCache>
                <c:formatCode>General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'[1]9 Chain linking'!$FT$141:$GF$141</c:f>
              <c:numCache>
                <c:formatCode>General</c:formatCode>
                <c:ptCount val="13"/>
                <c:pt idx="0">
                  <c:v>135.83865768949883</c:v>
                </c:pt>
                <c:pt idx="1">
                  <c:v>135.050283895456</c:v>
                </c:pt>
                <c:pt idx="2">
                  <c:v>136.68523385274253</c:v>
                </c:pt>
                <c:pt idx="3">
                  <c:v>138.60799315568028</c:v>
                </c:pt>
                <c:pt idx="4">
                  <c:v>140.86471924267406</c:v>
                </c:pt>
                <c:pt idx="5">
                  <c:v>140.29125008601648</c:v>
                </c:pt>
                <c:pt idx="6">
                  <c:v>140.08607066293303</c:v>
                </c:pt>
                <c:pt idx="7">
                  <c:v>139.91985448785707</c:v>
                </c:pt>
                <c:pt idx="8">
                  <c:v>137.80343749087157</c:v>
                </c:pt>
                <c:pt idx="9">
                  <c:v>135.10313920708953</c:v>
                </c:pt>
                <c:pt idx="10">
                  <c:v>134.406887627148</c:v>
                </c:pt>
                <c:pt idx="11">
                  <c:v>138.06997888965645</c:v>
                </c:pt>
                <c:pt idx="12">
                  <c:v>141.84091324931114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2-48CE-B6F9-12C73724F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2893280"/>
        <c:axId val="1932892736"/>
      </c:lineChart>
      <c:catAx>
        <c:axId val="1932893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lang="en-US" sz="800"/>
            </a:pPr>
            <a:endParaRPr lang="en-US"/>
          </a:p>
        </c:txPr>
        <c:crossAx val="193289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2736"/>
        <c:scaling>
          <c:orientation val="minMax"/>
          <c:max val="145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indices</a:t>
                </a:r>
              </a:p>
            </c:rich>
          </c:tx>
          <c:layout>
            <c:manualLayout>
              <c:xMode val="edge"/>
              <c:yMode val="edge"/>
              <c:x val="3.5598696714634795E-2"/>
              <c:y val="0.448488818897726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/>
            </a:pPr>
            <a:endParaRPr lang="en-US"/>
          </a:p>
        </c:txPr>
        <c:crossAx val="1932893280"/>
        <c:crosses val="autoZero"/>
        <c:crossBetween val="between"/>
        <c:majorUnit val="5"/>
        <c:minorUnit val="0.2"/>
      </c:valAx>
    </c:plotArea>
    <c:legend>
      <c:legendPos val="r"/>
      <c:layout>
        <c:manualLayout>
          <c:xMode val="edge"/>
          <c:yMode val="edge"/>
          <c:x val="0.61610090405365991"/>
          <c:y val="0.59539785819558977"/>
          <c:w val="0.34511411617026133"/>
          <c:h val="9.9823527331755854E-2"/>
        </c:manualLayout>
      </c:layout>
      <c:overlay val="0"/>
      <c:txPr>
        <a:bodyPr/>
        <a:lstStyle/>
        <a:p>
          <a:pPr>
            <a:defRPr lang="en-US" sz="9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Percentage changes over same month previous</a:t>
            </a:r>
            <a:r>
              <a:rPr lang="en-US" sz="1000" baseline="0"/>
              <a:t> year </a:t>
            </a:r>
            <a:r>
              <a:rPr lang="en-US" sz="1000"/>
              <a:t>in All Divisions, Imported and Local. </a:t>
            </a:r>
          </a:p>
          <a:p>
            <a:pPr>
              <a:defRPr lang="en-US" sz="1000"/>
            </a:pPr>
            <a:r>
              <a:rPr lang="en-US" sz="1000"/>
              <a:t>(Dec</a:t>
            </a:r>
            <a:r>
              <a:rPr lang="en-US" sz="1000" baseline="0"/>
              <a:t> </a:t>
            </a:r>
            <a:r>
              <a:rPr lang="en-US" sz="1000"/>
              <a:t>2021 - Nov</a:t>
            </a:r>
            <a:r>
              <a:rPr lang="en-US" sz="1000" baseline="0"/>
              <a:t> </a:t>
            </a:r>
            <a:r>
              <a:rPr lang="en-US" sz="1000"/>
              <a:t>2024)</a:t>
            </a:r>
          </a:p>
        </c:rich>
      </c:tx>
      <c:layout>
        <c:manualLayout>
          <c:xMode val="edge"/>
          <c:yMode val="edge"/>
          <c:x val="0.13479462189334993"/>
          <c:y val="2.0009999747905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73421599062521"/>
          <c:y val="0.17985119628641474"/>
          <c:w val="0.81357126703812765"/>
          <c:h val="0.6328368871246467"/>
        </c:manualLayout>
      </c:layout>
      <c:lineChart>
        <c:grouping val="standard"/>
        <c:varyColors val="0"/>
        <c:ser>
          <c:idx val="0"/>
          <c:order val="0"/>
          <c:tx>
            <c:v>CPI</c:v>
          </c:tx>
          <c:cat>
            <c:numRef>
              <c:f>'[1]9 Chain linking'!$EX$3:$GG$3</c:f>
              <c:numCache>
                <c:formatCode>General</c:formatCode>
                <c:ptCount val="36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</c:numCache>
            </c:numRef>
          </c:cat>
          <c:val>
            <c:numRef>
              <c:f>'[1]9 Chain linking'!$EX$74:$GG$74</c:f>
              <c:numCache>
                <c:formatCode>General</c:formatCode>
                <c:ptCount val="36"/>
                <c:pt idx="0">
                  <c:v>0.1156244230243062</c:v>
                </c:pt>
                <c:pt idx="1">
                  <c:v>0.10773950592381842</c:v>
                </c:pt>
                <c:pt idx="2">
                  <c:v>9.2029268746752324E-2</c:v>
                </c:pt>
                <c:pt idx="3">
                  <c:v>8.4506426918706135E-2</c:v>
                </c:pt>
                <c:pt idx="4">
                  <c:v>9.470973395154747E-2</c:v>
                </c:pt>
                <c:pt idx="5">
                  <c:v>8.9276898877862054E-2</c:v>
                </c:pt>
                <c:pt idx="6">
                  <c:v>0.10825149429347092</c:v>
                </c:pt>
                <c:pt idx="7">
                  <c:v>0.12886203909315297</c:v>
                </c:pt>
                <c:pt idx="8">
                  <c:v>0.15184482474942862</c:v>
                </c:pt>
                <c:pt idx="9">
                  <c:v>0.15320464728204852</c:v>
                </c:pt>
                <c:pt idx="10">
                  <c:v>0.12426300165189486</c:v>
                </c:pt>
                <c:pt idx="11">
                  <c:v>0.10197691907254547</c:v>
                </c:pt>
                <c:pt idx="12">
                  <c:v>7.5260374418166132E-2</c:v>
                </c:pt>
                <c:pt idx="13">
                  <c:v>0.11598692129211785</c:v>
                </c:pt>
                <c:pt idx="14">
                  <c:v>0.11819016198471011</c:v>
                </c:pt>
                <c:pt idx="15">
                  <c:v>0.11745660204265418</c:v>
                </c:pt>
                <c:pt idx="16">
                  <c:v>0.12449698415824928</c:v>
                </c:pt>
                <c:pt idx="17">
                  <c:v>0.12123372069339777</c:v>
                </c:pt>
                <c:pt idx="18">
                  <c:v>0.10665160115302408</c:v>
                </c:pt>
                <c:pt idx="19">
                  <c:v>6.8636614902201964E-2</c:v>
                </c:pt>
                <c:pt idx="20">
                  <c:v>2.2577572639805199E-2</c:v>
                </c:pt>
                <c:pt idx="21">
                  <c:v>1.2842535162935986E-2</c:v>
                </c:pt>
                <c:pt idx="22">
                  <c:v>3.5777915347611433E-2</c:v>
                </c:pt>
                <c:pt idx="23">
                  <c:v>6.2988821755499913E-2</c:v>
                </c:pt>
                <c:pt idx="24">
                  <c:v>6.4681245775165097E-2</c:v>
                </c:pt>
                <c:pt idx="25">
                  <c:v>4.1228370686684057E-2</c:v>
                </c:pt>
                <c:pt idx="26">
                  <c:v>3.5174917923397997E-2</c:v>
                </c:pt>
                <c:pt idx="27">
                  <c:v>3.0572166693413783E-2</c:v>
                </c:pt>
                <c:pt idx="28">
                  <c:v>1.9004125418557338E-2</c:v>
                </c:pt>
                <c:pt idx="29">
                  <c:v>3.2660178115405891E-2</c:v>
                </c:pt>
                <c:pt idx="30">
                  <c:v>8.5043429401407966E-3</c:v>
                </c:pt>
                <c:pt idx="31">
                  <c:v>-8.2690700457928035E-3</c:v>
                </c:pt>
                <c:pt idx="32">
                  <c:v>2.7942048520956941E-3</c:v>
                </c:pt>
                <c:pt idx="33">
                  <c:v>2.3226765416462625E-2</c:v>
                </c:pt>
                <c:pt idx="34">
                  <c:v>2.9269909554066276E-2</c:v>
                </c:pt>
                <c:pt idx="35">
                  <c:v>1.9926368552289464E-2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4-46CD-A2F8-1DAFA7C424EF}"/>
            </c:ext>
          </c:extLst>
        </c:ser>
        <c:ser>
          <c:idx val="1"/>
          <c:order val="1"/>
          <c:tx>
            <c:v>Local</c:v>
          </c:tx>
          <c:cat>
            <c:numRef>
              <c:f>'[1]9 Chain linking'!$EX$3:$GG$3</c:f>
              <c:numCache>
                <c:formatCode>General</c:formatCode>
                <c:ptCount val="36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</c:numCache>
            </c:numRef>
          </c:cat>
          <c:val>
            <c:numRef>
              <c:f>'[1]9 Chain linking'!$EX$276:$GG$276</c:f>
              <c:numCache>
                <c:formatCode>General</c:formatCode>
                <c:ptCount val="36"/>
                <c:pt idx="0">
                  <c:v>3.961341800160989E-2</c:v>
                </c:pt>
                <c:pt idx="1">
                  <c:v>5.3192251990878736E-2</c:v>
                </c:pt>
                <c:pt idx="2">
                  <c:v>4.2665426284176133E-2</c:v>
                </c:pt>
                <c:pt idx="3">
                  <c:v>4.3723689523920362E-2</c:v>
                </c:pt>
                <c:pt idx="4">
                  <c:v>4.9054557296997814E-2</c:v>
                </c:pt>
                <c:pt idx="5">
                  <c:v>5.475634300963983E-2</c:v>
                </c:pt>
                <c:pt idx="6">
                  <c:v>4.8053271964858757E-2</c:v>
                </c:pt>
                <c:pt idx="7">
                  <c:v>7.3751221524746446E-2</c:v>
                </c:pt>
                <c:pt idx="8">
                  <c:v>8.4846289299709721E-2</c:v>
                </c:pt>
                <c:pt idx="9">
                  <c:v>9.1468264549429135E-2</c:v>
                </c:pt>
                <c:pt idx="10">
                  <c:v>6.2307250824262361E-2</c:v>
                </c:pt>
                <c:pt idx="11">
                  <c:v>6.8624529251543054E-2</c:v>
                </c:pt>
                <c:pt idx="12">
                  <c:v>8.6067916390105248E-2</c:v>
                </c:pt>
                <c:pt idx="13">
                  <c:v>9.5731410808223449E-2</c:v>
                </c:pt>
                <c:pt idx="14">
                  <c:v>8.848098524332948E-2</c:v>
                </c:pt>
                <c:pt idx="15">
                  <c:v>9.3589613532278682E-2</c:v>
                </c:pt>
                <c:pt idx="16">
                  <c:v>0.13026597113614069</c:v>
                </c:pt>
                <c:pt idx="17">
                  <c:v>0.11722085962018491</c:v>
                </c:pt>
                <c:pt idx="18">
                  <c:v>0.11440248107716289</c:v>
                </c:pt>
                <c:pt idx="19">
                  <c:v>9.2128565891461234E-2</c:v>
                </c:pt>
                <c:pt idx="20">
                  <c:v>7.2618065555412059E-2</c:v>
                </c:pt>
                <c:pt idx="21">
                  <c:v>5.4869191281707197E-2</c:v>
                </c:pt>
                <c:pt idx="22">
                  <c:v>5.8611965202813865E-2</c:v>
                </c:pt>
                <c:pt idx="23">
                  <c:v>6.5170920203114324E-2</c:v>
                </c:pt>
                <c:pt idx="24">
                  <c:v>4.1340191319862996E-2</c:v>
                </c:pt>
                <c:pt idx="25">
                  <c:v>4.2877664327965359E-2</c:v>
                </c:pt>
                <c:pt idx="26">
                  <c:v>2.8719894881550356E-2</c:v>
                </c:pt>
                <c:pt idx="27">
                  <c:v>2.3593455720674061E-2</c:v>
                </c:pt>
                <c:pt idx="28">
                  <c:v>-1.354992405802391E-3</c:v>
                </c:pt>
                <c:pt idx="29">
                  <c:v>3.2959245340429266E-2</c:v>
                </c:pt>
                <c:pt idx="30">
                  <c:v>1.8785672732624104E-2</c:v>
                </c:pt>
                <c:pt idx="31">
                  <c:v>1.2827072150134455E-4</c:v>
                </c:pt>
                <c:pt idx="32">
                  <c:v>2.8471058909024238E-2</c:v>
                </c:pt>
                <c:pt idx="33">
                  <c:v>2.8256478202501434E-2</c:v>
                </c:pt>
                <c:pt idx="34">
                  <c:v>3.3241163001604512E-2</c:v>
                </c:pt>
                <c:pt idx="35">
                  <c:v>2.9060526531425657E-2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4-46CD-A2F8-1DAFA7C424EF}"/>
            </c:ext>
          </c:extLst>
        </c:ser>
        <c:ser>
          <c:idx val="2"/>
          <c:order val="2"/>
          <c:tx>
            <c:v>Imported</c:v>
          </c:tx>
          <c:cat>
            <c:numRef>
              <c:f>'[1]9 Chain linking'!$EX$3:$GG$3</c:f>
              <c:numCache>
                <c:formatCode>General</c:formatCode>
                <c:ptCount val="36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</c:numCache>
            </c:numRef>
          </c:cat>
          <c:val>
            <c:numRef>
              <c:f>'[1]9 Chain linking'!$EX$377:$GG$377</c:f>
              <c:numCache>
                <c:formatCode>General</c:formatCode>
                <c:ptCount val="36"/>
                <c:pt idx="0">
                  <c:v>0.19426022596026993</c:v>
                </c:pt>
                <c:pt idx="1">
                  <c:v>0.16251729279011617</c:v>
                </c:pt>
                <c:pt idx="2">
                  <c:v>0.14091659952153845</c:v>
                </c:pt>
                <c:pt idx="3">
                  <c:v>0.12404063199370463</c:v>
                </c:pt>
                <c:pt idx="4">
                  <c:v>0.13833370320074123</c:v>
                </c:pt>
                <c:pt idx="5">
                  <c:v>0.1217857253534298</c:v>
                </c:pt>
                <c:pt idx="6">
                  <c:v>0.16628829636165721</c:v>
                </c:pt>
                <c:pt idx="7">
                  <c:v>0.18069165752555549</c:v>
                </c:pt>
                <c:pt idx="8">
                  <c:v>0.213960637550074</c:v>
                </c:pt>
                <c:pt idx="9">
                  <c:v>0.21036889498212163</c:v>
                </c:pt>
                <c:pt idx="10">
                  <c:v>0.18264697929879925</c:v>
                </c:pt>
                <c:pt idx="11">
                  <c:v>0.13317747014295023</c:v>
                </c:pt>
                <c:pt idx="12">
                  <c:v>6.5527442417937953E-2</c:v>
                </c:pt>
                <c:pt idx="13">
                  <c:v>0.13441512551584278</c:v>
                </c:pt>
                <c:pt idx="14">
                  <c:v>0.14507881578886095</c:v>
                </c:pt>
                <c:pt idx="15">
                  <c:v>0.13893974370581752</c:v>
                </c:pt>
                <c:pt idx="16">
                  <c:v>0.11941699026747177</c:v>
                </c:pt>
                <c:pt idx="17">
                  <c:v>0.12478692248975687</c:v>
                </c:pt>
                <c:pt idx="18">
                  <c:v>9.9936566519345904E-2</c:v>
                </c:pt>
                <c:pt idx="19">
                  <c:v>4.8544418250650923E-2</c:v>
                </c:pt>
                <c:pt idx="20">
                  <c:v>-1.888173496487211E-2</c:v>
                </c:pt>
                <c:pt idx="21">
                  <c:v>-2.2248930487720586E-2</c:v>
                </c:pt>
                <c:pt idx="22">
                  <c:v>1.6449777285046707E-2</c:v>
                </c:pt>
                <c:pt idx="23">
                  <c:v>6.1063794626305512E-2</c:v>
                </c:pt>
                <c:pt idx="24">
                  <c:v>8.6106677175128432E-2</c:v>
                </c:pt>
                <c:pt idx="25">
                  <c:v>3.9779031911532092E-2</c:v>
                </c:pt>
                <c:pt idx="26">
                  <c:v>4.0728353083041569E-2</c:v>
                </c:pt>
                <c:pt idx="27">
                  <c:v>3.6603717759409182E-2</c:v>
                </c:pt>
                <c:pt idx="28">
                  <c:v>3.7105491240382094E-2</c:v>
                </c:pt>
                <c:pt idx="29">
                  <c:v>3.2397149289147942E-2</c:v>
                </c:pt>
                <c:pt idx="30">
                  <c:v>-5.2011174349564371E-4</c:v>
                </c:pt>
                <c:pt idx="31">
                  <c:v>-1.5749680596372717E-2</c:v>
                </c:pt>
                <c:pt idx="32">
                  <c:v>-2.0463455553970444E-2</c:v>
                </c:pt>
                <c:pt idx="33">
                  <c:v>1.8695806065568865E-2</c:v>
                </c:pt>
                <c:pt idx="34">
                  <c:v>2.5768962422796804E-2</c:v>
                </c:pt>
                <c:pt idx="35">
                  <c:v>1.1837107737692643E-2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4-46CD-A2F8-1DAFA7C42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901440"/>
        <c:axId val="1932897632"/>
      </c:lineChart>
      <c:catAx>
        <c:axId val="193290144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90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126836224867"/>
          <c:y val="0.1728414934917607"/>
          <c:w val="0.17042124318381224"/>
          <c:h val="0.1189368100998082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>
                <a:solidFill>
                  <a:sysClr val="windowText" lastClr="000000"/>
                </a:solidFill>
                <a:effectLst/>
              </a:rPr>
              <a:t>Kalafi 1: Suiga o Fuafaatatau o Tau o Oloa ma Auaunaga          </a:t>
            </a:r>
            <a:r>
              <a:rPr lang="en-US" sz="900" b="1" i="0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n-US" sz="900" b="1" i="0">
                <a:solidFill>
                  <a:sysClr val="windowText" lastClr="000000"/>
                </a:solidFill>
                <a:effectLst/>
              </a:rPr>
              <a:t>(Novema 2023 - Novema</a:t>
            </a:r>
            <a:r>
              <a:rPr lang="en-US" sz="900" b="1" i="0" baseline="0">
                <a:solidFill>
                  <a:sysClr val="windowText" lastClr="000000"/>
                </a:solidFill>
                <a:effectLst/>
              </a:rPr>
              <a:t> 2024</a:t>
            </a:r>
            <a:r>
              <a:rPr lang="en-US" sz="900" b="1" i="0">
                <a:solidFill>
                  <a:sysClr val="windowText" lastClr="000000"/>
                </a:solidFill>
                <a:effectLst/>
              </a:rPr>
              <a:t>)</a:t>
            </a:r>
            <a:endParaRPr lang="en-AU" sz="9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7848995049243796"/>
          <c:y val="2.40493039635868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62939960744252"/>
          <c:y val="0.22528520202580316"/>
          <c:w val="0.77090506247370449"/>
          <c:h val="0.57411104381183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'[1]9 Chain linking'!$B$54</c:f>
              <c:strCache>
                <c:ptCount val="1"/>
                <c:pt idx="0">
                  <c:v>All items - m-m changes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'[1]9 Chain linking'!$FU$2:$GG$2</c:f>
              <c:strCache>
                <c:ptCount val="13"/>
                <c:pt idx="0">
                  <c:v>Novema-23</c:v>
                </c:pt>
                <c:pt idx="1">
                  <c:v>Tesema-23</c:v>
                </c:pt>
                <c:pt idx="2">
                  <c:v>Ianuari-24</c:v>
                </c:pt>
                <c:pt idx="3">
                  <c:v>Fepuari-24</c:v>
                </c:pt>
                <c:pt idx="4">
                  <c:v>Mati-24</c:v>
                </c:pt>
                <c:pt idx="5">
                  <c:v>Aperila-24</c:v>
                </c:pt>
                <c:pt idx="6">
                  <c:v>Me-24</c:v>
                </c:pt>
                <c:pt idx="7">
                  <c:v>Iuni-24</c:v>
                </c:pt>
                <c:pt idx="8">
                  <c:v>Iulai-24</c:v>
                </c:pt>
                <c:pt idx="9">
                  <c:v>Aukuso-24</c:v>
                </c:pt>
                <c:pt idx="10">
                  <c:v>Setema-24</c:v>
                </c:pt>
                <c:pt idx="11">
                  <c:v>Oketopa-24</c:v>
                </c:pt>
                <c:pt idx="12">
                  <c:v>Novema-24</c:v>
                </c:pt>
              </c:strCache>
            </c:strRef>
          </c:cat>
          <c:val>
            <c:numRef>
              <c:f>'[1]9 Chain linking'!$FU$74:$GG$74</c:f>
              <c:numCache>
                <c:formatCode>General</c:formatCode>
                <c:ptCount val="13"/>
                <c:pt idx="0">
                  <c:v>6.2988821755499913E-2</c:v>
                </c:pt>
                <c:pt idx="1">
                  <c:v>6.4681245775165097E-2</c:v>
                </c:pt>
                <c:pt idx="2">
                  <c:v>4.1228370686684057E-2</c:v>
                </c:pt>
                <c:pt idx="3">
                  <c:v>3.5174917923397997E-2</c:v>
                </c:pt>
                <c:pt idx="4">
                  <c:v>3.0572166693413783E-2</c:v>
                </c:pt>
                <c:pt idx="5">
                  <c:v>1.9004125418557338E-2</c:v>
                </c:pt>
                <c:pt idx="6">
                  <c:v>3.2660178115405891E-2</c:v>
                </c:pt>
                <c:pt idx="7">
                  <c:v>8.5043429401407966E-3</c:v>
                </c:pt>
                <c:pt idx="8">
                  <c:v>-8.2690700457928035E-3</c:v>
                </c:pt>
                <c:pt idx="9">
                  <c:v>2.7942048520956941E-3</c:v>
                </c:pt>
                <c:pt idx="10">
                  <c:v>2.3226765416462625E-2</c:v>
                </c:pt>
                <c:pt idx="11">
                  <c:v>2.9269909554066276E-2</c:v>
                </c:pt>
                <c:pt idx="12">
                  <c:v>1.9926368552289464E-2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A-456D-93AB-3781A2E1D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9"/>
        <c:axId val="1932887840"/>
        <c:axId val="1932897088"/>
      </c:barChart>
      <c:catAx>
        <c:axId val="193288784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97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7088"/>
        <c:scaling>
          <c:orientation val="minMax"/>
          <c:max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Pasene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8784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9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baseline="0">
                <a:solidFill>
                  <a:sysClr val="windowText" lastClr="000000"/>
                </a:solidFill>
              </a:rPr>
              <a:t>Kalafi 3: Suiga mai le masina talu ai (Iuni 2022)</a:t>
            </a:r>
          </a:p>
        </c:rich>
      </c:tx>
      <c:layout>
        <c:manualLayout>
          <c:xMode val="edge"/>
          <c:yMode val="edge"/>
          <c:x val="0.22541127496220079"/>
          <c:y val="3.1854413032319298E-2"/>
        </c:manualLayout>
      </c:layout>
      <c:overlay val="0"/>
      <c:spPr>
        <a:noFill/>
        <a:ln w="952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3466399617753518E-2"/>
          <c:y val="0.15074734079294785"/>
          <c:w val="0.44137713459134315"/>
          <c:h val="0.640039460584668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 Chain linking'!$B$54</c:f>
              <c:strCache>
                <c:ptCount val="1"/>
                <c:pt idx="0">
                  <c:v>All items - m-m changes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'[1]9 Chain linking'!$C$617:$C$628</c:f>
              <c:strCache>
                <c:ptCount val="12"/>
                <c:pt idx="0">
                  <c:v>07 Femalagaiga</c:v>
                </c:pt>
                <c:pt idx="1">
                  <c:v>06 Soifua Maloloina</c:v>
                </c:pt>
                <c:pt idx="2">
                  <c:v>01 Meaai ma Vaiinu</c:v>
                </c:pt>
                <c:pt idx="3">
                  <c:v>04 Fale, Suavai, Eletise, Kesi ma isi</c:v>
                </c:pt>
                <c:pt idx="4">
                  <c:v>12 Isi Oloa ma Auaunaga</c:v>
                </c:pt>
                <c:pt idx="5">
                  <c:v>09 Faafiafiaga ma Aganuu</c:v>
                </c:pt>
                <c:pt idx="6">
                  <c:v>05 Meafale, Mea Faigaleuga mo Faaleleia o Aiga</c:v>
                </c:pt>
                <c:pt idx="7">
                  <c:v>11 Faleaiga</c:v>
                </c:pt>
                <c:pt idx="8">
                  <c:v>02 Ava Malosi ma Tapaa</c:v>
                </c:pt>
                <c:pt idx="9">
                  <c:v>03 Lavalava ma Seevae</c:v>
                </c:pt>
                <c:pt idx="10">
                  <c:v>08 Fesootaiga</c:v>
                </c:pt>
                <c:pt idx="11">
                  <c:v>10 Aoaoga</c:v>
                </c:pt>
              </c:strCache>
            </c:strRef>
          </c:cat>
          <c:val>
            <c:numRef>
              <c:f>'[1]9 Chain linking'!$GD$655:$GD$666</c:f>
              <c:numCache>
                <c:formatCode>General</c:formatCode>
                <c:ptCount val="12"/>
                <c:pt idx="0">
                  <c:v>-0.73786615350291962</c:v>
                </c:pt>
                <c:pt idx="1">
                  <c:v>4.948699742038154</c:v>
                </c:pt>
                <c:pt idx="2">
                  <c:v>4.5691216159641668</c:v>
                </c:pt>
                <c:pt idx="3">
                  <c:v>10.185382953117683</c:v>
                </c:pt>
                <c:pt idx="4">
                  <c:v>2.7122613466855849</c:v>
                </c:pt>
                <c:pt idx="5">
                  <c:v>1.8625082213732158</c:v>
                </c:pt>
                <c:pt idx="6">
                  <c:v>1.3099363709590861</c:v>
                </c:pt>
                <c:pt idx="7">
                  <c:v>-0.42405628430006725</c:v>
                </c:pt>
                <c:pt idx="8">
                  <c:v>0.71980076786226643</c:v>
                </c:pt>
                <c:pt idx="9">
                  <c:v>-1.7856124999590994</c:v>
                </c:pt>
                <c:pt idx="10">
                  <c:v>7.3644572132547381E-2</c:v>
                </c:pt>
                <c:pt idx="11">
                  <c:v>0.53415572528223709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2-4A3E-BE51-45BBC14C5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32888384"/>
        <c:axId val="1932893824"/>
      </c:barChart>
      <c:catAx>
        <c:axId val="1932888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93824"/>
        <c:crosses val="autoZero"/>
        <c:auto val="1"/>
        <c:lblAlgn val="ctr"/>
        <c:lblOffset val="100"/>
        <c:noMultiLvlLbl val="0"/>
      </c:catAx>
      <c:valAx>
        <c:axId val="1932893824"/>
        <c:scaling>
          <c:orientation val="minMax"/>
          <c:max val="12"/>
          <c:min val="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88384"/>
        <c:crosses val="max"/>
        <c:crossBetween val="between"/>
        <c:majorUnit val="3"/>
        <c:minorUnit val="0.60000000000000009"/>
      </c:valAx>
      <c:spPr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4803149606312513" l="0.70866141732291565" r="0.70866141732291565" t="0.74803149606312513" header="0.3149606299213154" footer="0.3149606299213154"/>
    <c:pageSetup orientation="portrait"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NZ" sz="900">
                <a:solidFill>
                  <a:sysClr val="windowText" lastClr="000000"/>
                </a:solidFill>
              </a:defRPr>
            </a:pPr>
            <a:r>
              <a:rPr lang="en-US" sz="900">
                <a:solidFill>
                  <a:sysClr val="windowText" lastClr="000000"/>
                </a:solidFill>
              </a:rPr>
              <a:t>Kalafi 4: Televave o le siitaga o oloa ma auaunaga</a:t>
            </a:r>
          </a:p>
          <a:p>
            <a:pPr>
              <a:defRPr lang="en-NZ" sz="900">
                <a:solidFill>
                  <a:sysClr val="windowText" lastClr="000000"/>
                </a:solidFill>
              </a:defRPr>
            </a:pPr>
            <a:r>
              <a:rPr lang="en-US" sz="900">
                <a:solidFill>
                  <a:sysClr val="windowText" lastClr="000000"/>
                </a:solidFill>
              </a:rPr>
              <a:t> (Iuni</a:t>
            </a:r>
            <a:r>
              <a:rPr lang="en-US" sz="900" baseline="0">
                <a:solidFill>
                  <a:sysClr val="windowText" lastClr="000000"/>
                </a:solidFill>
              </a:rPr>
              <a:t> 2021- Iuni 2022</a:t>
            </a:r>
            <a:r>
              <a:rPr lang="en-US" sz="900">
                <a:solidFill>
                  <a:sysClr val="windowText" lastClr="000000"/>
                </a:solidFill>
              </a:rPr>
              <a:t>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995206283811"/>
          <c:y val="0.14574664504768181"/>
          <c:w val="0.81174099593340165"/>
          <c:h val="0.57857784471627927"/>
        </c:manualLayout>
      </c:layout>
      <c:lineChart>
        <c:grouping val="standard"/>
        <c:varyColors val="0"/>
        <c:ser>
          <c:idx val="0"/>
          <c:order val="0"/>
          <c:tx>
            <c:strRef>
              <c:f>'[1]9 Chain linking'!$B$88</c:f>
              <c:strCache>
                <c:ptCount val="1"/>
                <c:pt idx="0">
                  <c:v>All items - 12 month rolling year average changes (Inflation All Groups)</c:v>
                </c:pt>
              </c:strCache>
            </c:strRef>
          </c:tx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linking'!$ER$91:$FD$91</c:f>
              <c:numCache>
                <c:formatCode>General</c:formatCode>
                <c:ptCount val="13"/>
                <c:pt idx="0">
                  <c:v>-3.0157715963540777E-2</c:v>
                </c:pt>
                <c:pt idx="1">
                  <c:v>-2.3615590453890833E-2</c:v>
                </c:pt>
                <c:pt idx="2">
                  <c:v>-1.6860964290293601E-2</c:v>
                </c:pt>
                <c:pt idx="3">
                  <c:v>-7.9025482062778929E-3</c:v>
                </c:pt>
                <c:pt idx="4">
                  <c:v>4.7434057467967694E-3</c:v>
                </c:pt>
                <c:pt idx="5">
                  <c:v>1.7622456287810229E-2</c:v>
                </c:pt>
                <c:pt idx="6">
                  <c:v>3.1334581072002043E-2</c:v>
                </c:pt>
                <c:pt idx="7">
                  <c:v>4.5009735157537145E-2</c:v>
                </c:pt>
                <c:pt idx="8">
                  <c:v>5.6678554293461136E-2</c:v>
                </c:pt>
                <c:pt idx="9">
                  <c:v>6.7127990083223343E-2</c:v>
                </c:pt>
                <c:pt idx="10">
                  <c:v>7.5872982240397402E-2</c:v>
                </c:pt>
                <c:pt idx="11">
                  <c:v>8.1837480393286643E-2</c:v>
                </c:pt>
                <c:pt idx="12">
                  <c:v>8.7501872059093211E-2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A6-4886-A74A-50C65156E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889472"/>
        <c:axId val="1932896544"/>
      </c:lineChart>
      <c:catAx>
        <c:axId val="19328894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 anchor="ctr" anchorCtr="1"/>
          <a:lstStyle/>
          <a:p>
            <a:pPr>
              <a:defRPr lang="en-NZ" sz="8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6544"/>
        <c:crosses val="autoZero"/>
        <c:auto val="1"/>
        <c:lblAlgn val="ctr"/>
        <c:lblOffset val="100"/>
        <c:noMultiLvlLbl val="0"/>
      </c:catAx>
      <c:valAx>
        <c:axId val="1932896544"/>
        <c:scaling>
          <c:orientation val="minMax"/>
          <c:max val="0.1"/>
          <c:min val="-8.0000000000000016E-2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NZ" sz="1000" b="1"/>
                </a:pPr>
                <a:r>
                  <a:rPr lang="en-US" sz="1000" b="1"/>
                  <a:t>pasene</a:t>
                </a:r>
              </a:p>
            </c:rich>
          </c:tx>
          <c:layout>
            <c:manualLayout>
              <c:xMode val="edge"/>
              <c:yMode val="edge"/>
              <c:x val="2.5179825494786212E-3"/>
              <c:y val="0.4088817364522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NZ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89472"/>
        <c:crosses val="autoZero"/>
        <c:crossBetween val="between"/>
        <c:majorUnit val="2.0000000000000004E-2"/>
        <c:minorUnit val="4.000000000000001E-3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478348</xdr:colOff>
      <xdr:row>2</xdr:row>
      <xdr:rowOff>177799</xdr:rowOff>
    </xdr:from>
    <xdr:to>
      <xdr:col>13</xdr:col>
      <xdr:colOff>201232</xdr:colOff>
      <xdr:row>17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6BC703-B855-4D09-9EDD-55217D92B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8384</xdr:colOff>
      <xdr:row>46</xdr:row>
      <xdr:rowOff>114774</xdr:rowOff>
    </xdr:from>
    <xdr:to>
      <xdr:col>22</xdr:col>
      <xdr:colOff>127000</xdr:colOff>
      <xdr:row>62</xdr:row>
      <xdr:rowOff>31205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1684D9C5-1779-4C53-8F69-7DB1FB4C2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</xdr:row>
      <xdr:rowOff>0</xdr:rowOff>
    </xdr:from>
    <xdr:to>
      <xdr:col>6</xdr:col>
      <xdr:colOff>438149</xdr:colOff>
      <xdr:row>17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12CFEE-7C8E-4C0D-BCF4-875E602B1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9527</xdr:colOff>
      <xdr:row>19</xdr:row>
      <xdr:rowOff>28575</xdr:rowOff>
    </xdr:from>
    <xdr:to>
      <xdr:col>6</xdr:col>
      <xdr:colOff>428626</xdr:colOff>
      <xdr:row>33</xdr:row>
      <xdr:rowOff>104775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A46C55CE-5374-4918-A0D7-BA182EAE0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484187</xdr:colOff>
      <xdr:row>19</xdr:row>
      <xdr:rowOff>52386</xdr:rowOff>
    </xdr:from>
    <xdr:to>
      <xdr:col>13</xdr:col>
      <xdr:colOff>179387</xdr:colOff>
      <xdr:row>33</xdr:row>
      <xdr:rowOff>128587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DEE568FD-213D-4277-BA15-1042B73EA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99060</xdr:colOff>
      <xdr:row>35</xdr:row>
      <xdr:rowOff>95249</xdr:rowOff>
    </xdr:from>
    <xdr:to>
      <xdr:col>13</xdr:col>
      <xdr:colOff>9525</xdr:colOff>
      <xdr:row>55</xdr:row>
      <xdr:rowOff>93345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729B40D-C719-4743-85EF-CE1379E00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19</xdr:col>
      <xdr:colOff>31749</xdr:colOff>
      <xdr:row>67</xdr:row>
      <xdr:rowOff>50800</xdr:rowOff>
    </xdr:from>
    <xdr:to>
      <xdr:col>25</xdr:col>
      <xdr:colOff>373062</xdr:colOff>
      <xdr:row>81</xdr:row>
      <xdr:rowOff>88900</xdr:rowOff>
    </xdr:to>
    <xdr:graphicFrame macro="">
      <xdr:nvGraphicFramePr>
        <xdr:cNvPr id="8" name="Chart 11">
          <a:extLst>
            <a:ext uri="{FF2B5EF4-FFF2-40B4-BE49-F238E27FC236}">
              <a16:creationId xmlns:a16="http://schemas.microsoft.com/office/drawing/2014/main" id="{BE706D75-8441-4138-AE99-F48D0B487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581025</xdr:colOff>
      <xdr:row>98</xdr:row>
      <xdr:rowOff>47625</xdr:rowOff>
    </xdr:from>
    <xdr:to>
      <xdr:col>25</xdr:col>
      <xdr:colOff>342900</xdr:colOff>
      <xdr:row>111</xdr:row>
      <xdr:rowOff>152400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80F758D5-F3F1-4E4D-B772-8193D5773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28574</xdr:colOff>
      <xdr:row>112</xdr:row>
      <xdr:rowOff>66674</xdr:rowOff>
    </xdr:from>
    <xdr:to>
      <xdr:col>25</xdr:col>
      <xdr:colOff>380999</xdr:colOff>
      <xdr:row>127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22D430-718C-4921-B42D-2EE497032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66677</xdr:colOff>
      <xdr:row>67</xdr:row>
      <xdr:rowOff>85726</xdr:rowOff>
    </xdr:from>
    <xdr:to>
      <xdr:col>6</xdr:col>
      <xdr:colOff>523876</xdr:colOff>
      <xdr:row>82</xdr:row>
      <xdr:rowOff>95250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1102B2D-0D81-4BE4-9733-5B582CAA0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47625</xdr:colOff>
      <xdr:row>85</xdr:row>
      <xdr:rowOff>28575</xdr:rowOff>
    </xdr:from>
    <xdr:to>
      <xdr:col>6</xdr:col>
      <xdr:colOff>485775</xdr:colOff>
      <xdr:row>99</xdr:row>
      <xdr:rowOff>171450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149E82C5-5141-4D7E-87FA-C02851A3A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523874</xdr:colOff>
      <xdr:row>85</xdr:row>
      <xdr:rowOff>28574</xdr:rowOff>
    </xdr:from>
    <xdr:to>
      <xdr:col>14</xdr:col>
      <xdr:colOff>19050</xdr:colOff>
      <xdr:row>99</xdr:row>
      <xdr:rowOff>180975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5AEF346-7EB6-478F-B500-AB1BA5FB7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142875</xdr:colOff>
      <xdr:row>103</xdr:row>
      <xdr:rowOff>9525</xdr:rowOff>
    </xdr:from>
    <xdr:to>
      <xdr:col>12</xdr:col>
      <xdr:colOff>419100</xdr:colOff>
      <xdr:row>123</xdr:row>
      <xdr:rowOff>1</xdr:rowOff>
    </xdr:to>
    <xdr:graphicFrame macro="">
      <xdr:nvGraphicFramePr>
        <xdr:cNvPr id="14" name="Chart 8">
          <a:extLst>
            <a:ext uri="{FF2B5EF4-FFF2-40B4-BE49-F238E27FC236}">
              <a16:creationId xmlns:a16="http://schemas.microsoft.com/office/drawing/2014/main" id="{41284657-938A-45C1-87CF-003E7079D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>
    <xdr:from>
      <xdr:col>7</xdr:col>
      <xdr:colOff>38099</xdr:colOff>
      <xdr:row>67</xdr:row>
      <xdr:rowOff>95250</xdr:rowOff>
    </xdr:from>
    <xdr:to>
      <xdr:col>14</xdr:col>
      <xdr:colOff>0</xdr:colOff>
      <xdr:row>82</xdr:row>
      <xdr:rowOff>104776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DF58CC3-3EA7-483E-8F45-3FF5B9BAF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28575</xdr:colOff>
      <xdr:row>82</xdr:row>
      <xdr:rowOff>19050</xdr:rowOff>
    </xdr:from>
    <xdr:to>
      <xdr:col>25</xdr:col>
      <xdr:colOff>388938</xdr:colOff>
      <xdr:row>97</xdr:row>
      <xdr:rowOff>79376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BA25307-F232-4767-B389-97C2386BE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0</xdr:colOff>
      <xdr:row>1</xdr:row>
      <xdr:rowOff>26843</xdr:rowOff>
    </xdr:from>
    <xdr:to>
      <xdr:col>22</xdr:col>
      <xdr:colOff>103188</xdr:colOff>
      <xdr:row>15</xdr:row>
      <xdr:rowOff>55418</xdr:rowOff>
    </xdr:to>
    <xdr:graphicFrame macro="">
      <xdr:nvGraphicFramePr>
        <xdr:cNvPr id="17" name="Chart 11">
          <a:extLst>
            <a:ext uri="{FF2B5EF4-FFF2-40B4-BE49-F238E27FC236}">
              <a16:creationId xmlns:a16="http://schemas.microsoft.com/office/drawing/2014/main" id="{31F0AB19-1791-4A4F-B741-D4FAAF3BE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180976</xdr:colOff>
      <xdr:row>15</xdr:row>
      <xdr:rowOff>103909</xdr:rowOff>
    </xdr:from>
    <xdr:to>
      <xdr:col>22</xdr:col>
      <xdr:colOff>111125</xdr:colOff>
      <xdr:row>30</xdr:row>
      <xdr:rowOff>161059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8D12229-DA1D-4846-9657-AAFF3DA11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3766</xdr:colOff>
      <xdr:row>31</xdr:row>
      <xdr:rowOff>28575</xdr:rowOff>
    </xdr:from>
    <xdr:to>
      <xdr:col>22</xdr:col>
      <xdr:colOff>127000</xdr:colOff>
      <xdr:row>46</xdr:row>
      <xdr:rowOff>79375</xdr:rowOff>
    </xdr:to>
    <xdr:graphicFrame macro="">
      <xdr:nvGraphicFramePr>
        <xdr:cNvPr id="19" name="Chart 9">
          <a:extLst>
            <a:ext uri="{FF2B5EF4-FFF2-40B4-BE49-F238E27FC236}">
              <a16:creationId xmlns:a16="http://schemas.microsoft.com/office/drawing/2014/main" id="{5D87DDE0-993F-4416-A3CD-15D4138CD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0.42187</cdr:y>
    </cdr:from>
    <cdr:to>
      <cdr:x>0.01129</cdr:x>
      <cdr:y>0.50006</cdr:y>
    </cdr:to>
    <cdr:sp macro="" textlink="">
      <cdr:nvSpPr>
        <cdr:cNvPr id="416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44761"/>
          <a:ext cx="36998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0.00744</cdr:x>
      <cdr:y>0.00985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1B3775AB-CABE-4C88-BAB1-536FC4FDE0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0.20948</cdr:x>
      <cdr:y>0.88737</cdr:y>
    </cdr:from>
    <cdr:to>
      <cdr:x>0.62344</cdr:x>
      <cdr:y>0.96246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0100" y="2476500"/>
          <a:ext cx="15811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Pasene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0.06377</cdr:x>
      <cdr:y>0.89723</cdr:y>
    </cdr:from>
    <cdr:to>
      <cdr:x>0.33338</cdr:x>
      <cdr:y>0.97391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6616" y="2674942"/>
          <a:ext cx="1042623" cy="228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Pasene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0.42187</cdr:y>
    </cdr:from>
    <cdr:to>
      <cdr:x>0.01129</cdr:x>
      <cdr:y>0.50006</cdr:y>
    </cdr:to>
    <cdr:sp macro="" textlink="">
      <cdr:nvSpPr>
        <cdr:cNvPr id="416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44761"/>
          <a:ext cx="36998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0.00744</cdr:x>
      <cdr:y>0.00985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06C181E9-538E-41C2-B3A1-A27FEF9ADD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27E1E8E8-284F-91FA-798A-F3596692FC91}"/>
            </a:ext>
          </a:extLst>
        </cdr:cNvPr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gatasia.auvae.STATISTICS\Desktop\2015%20REBASE%20-%20Calculation%20system_oct17_final%20v1_Update.xlsx" TargetMode="External"/><Relationship Id="rId1" Type="http://schemas.openxmlformats.org/officeDocument/2006/relationships/externalLinkPath" Target="file:///C:\Users\legatasia.auvae.STATISTICS\Desktop\2015%20REBASE%20-%20Calculation%20system_oct17_final%20v1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"/>
      <sheetName val="Each month"/>
      <sheetName val="Item list"/>
      <sheetName val="Active Outlet List"/>
      <sheetName val="Market 08-10"/>
      <sheetName val="Outlet list"/>
      <sheetName val="Unit_Price 08-09"/>
      <sheetName val="Unit_Price 09-10"/>
      <sheetName val="Market 10-15"/>
      <sheetName val="Unit_Price 10-15"/>
      <sheetName val="Market 15-23"/>
      <sheetName val="Unit_Price 15-23"/>
      <sheetName val="Laptop sheet"/>
      <sheetName val="Television sheet "/>
      <sheetName val="Eduction fee sheet"/>
      <sheetName val="Car sheet"/>
      <sheetName val="Babysitter sheet"/>
      <sheetName val="Electricity"/>
      <sheetName val="Prices by item_mov-ave"/>
      <sheetName val="1 Data entry - prices by outlet"/>
      <sheetName val="2 Prices by item"/>
      <sheetName val="3 Price relatives"/>
      <sheetName val="4 Item PIs"/>
      <sheetName val="5 Item PI % change"/>
      <sheetName val="6 COICOP PIs"/>
      <sheetName val="7 PI Contributions"/>
      <sheetName val="7.1 PI Contri_previ_year"/>
      <sheetName val="8 Average Prices - new"/>
      <sheetName val="9 Chain linking"/>
      <sheetName val="10 Graphs"/>
      <sheetName val="11 Table 1&amp;2"/>
      <sheetName val="12 Table 2.1"/>
      <sheetName val="12 Table 2.1 (2)"/>
      <sheetName val="13 Table 3"/>
      <sheetName val="14 Table 4&amp;5"/>
      <sheetName val="15 Table 6&amp;7"/>
      <sheetName val="16 Table 8_New "/>
      <sheetName val="17 Table 9_New"/>
      <sheetName val="All_Groups_Inf"/>
      <sheetName val="Tokelau_Request"/>
      <sheetName val="SDMX_IMF_Request"/>
      <sheetName val="Aver_Price_Agr_Request"/>
      <sheetName val="Annual Average Prices_Si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4">
          <cell r="B24" t="str">
            <v xml:space="preserve">    Contributions</v>
          </cell>
        </row>
        <row r="230">
          <cell r="C230" t="str">
            <v>01 Meaai ma Vaiinu</v>
          </cell>
          <cell r="EX230">
            <v>1.55389998968628</v>
          </cell>
        </row>
        <row r="231">
          <cell r="C231" t="str">
            <v>07 Femalagaiga</v>
          </cell>
          <cell r="EX231">
            <v>1.1863216611903027</v>
          </cell>
        </row>
        <row r="232">
          <cell r="C232" t="str">
            <v>04 Fale, Suavai, Eletise, Kesi ma isi</v>
          </cell>
          <cell r="EX232">
            <v>0.15302835859630459</v>
          </cell>
        </row>
        <row r="233">
          <cell r="C233" t="str">
            <v>12 Isi Oloa ma Auaunaga</v>
          </cell>
          <cell r="EX233">
            <v>-5.5527628635287408E-3</v>
          </cell>
        </row>
        <row r="234">
          <cell r="C234" t="str">
            <v>02 Ava Malosi ma Tapaa</v>
          </cell>
          <cell r="EX234">
            <v>7.3702405758191616E-3</v>
          </cell>
        </row>
        <row r="235">
          <cell r="C235" t="str">
            <v>05 Meafale, Mea Faigaluega/Faaleleia o Aiga</v>
          </cell>
          <cell r="EX235">
            <v>9.9272109888651469E-2</v>
          </cell>
        </row>
        <row r="236">
          <cell r="C236" t="str">
            <v>06 Soifua Maloloina</v>
          </cell>
          <cell r="EX236">
            <v>0</v>
          </cell>
        </row>
        <row r="237">
          <cell r="C237" t="str">
            <v>11 Faleaiga</v>
          </cell>
          <cell r="EX237">
            <v>0.14946576830960956</v>
          </cell>
        </row>
        <row r="238">
          <cell r="C238" t="str">
            <v>09 Faafiafiaga ma Aganuu</v>
          </cell>
          <cell r="EX238">
            <v>0</v>
          </cell>
        </row>
        <row r="239">
          <cell r="C239" t="str">
            <v>03 Lavalava ma Seevae</v>
          </cell>
          <cell r="EX239">
            <v>-9.1886609781568335E-4</v>
          </cell>
        </row>
        <row r="240">
          <cell r="C240" t="str">
            <v>08 Fesootaiga</v>
          </cell>
          <cell r="EX240">
            <v>0</v>
          </cell>
        </row>
        <row r="241">
          <cell r="C241" t="str">
            <v>10 Aoaoga</v>
          </cell>
          <cell r="EX241">
            <v>0</v>
          </cell>
        </row>
      </sheetData>
      <sheetData sheetId="26" refreshError="1">
        <row r="24">
          <cell r="B24" t="str">
            <v xml:space="preserve">    Contributions</v>
          </cell>
        </row>
        <row r="230">
          <cell r="B230" t="str">
            <v>01 Food and non-alcoholic beverages</v>
          </cell>
          <cell r="C230" t="str">
            <v>01 Meaai ma Vaiinu</v>
          </cell>
          <cell r="GB230">
            <v>3.4911757495149276</v>
          </cell>
        </row>
        <row r="231">
          <cell r="B231" t="str">
            <v>02 Alcoholic beverages, tobacco &amp; narcotics</v>
          </cell>
          <cell r="C231" t="str">
            <v>02 Ava Malosi ma Tapaa</v>
          </cell>
          <cell r="GB231">
            <v>0.22852541767069734</v>
          </cell>
        </row>
        <row r="232">
          <cell r="B232" t="str">
            <v>08 Communication</v>
          </cell>
          <cell r="C232" t="str">
            <v>08 Fesootaiga</v>
          </cell>
          <cell r="GB232">
            <v>6.7290009638402315E-2</v>
          </cell>
        </row>
        <row r="233">
          <cell r="B233" t="str">
            <v>05 Furnishings, household equipment &amp; maintenance</v>
          </cell>
          <cell r="C233" t="str">
            <v>05 Meafale, Mea Faigaluega/Faaleleia o Aiga</v>
          </cell>
          <cell r="GB233">
            <v>5.9049849747790713E-2</v>
          </cell>
        </row>
        <row r="234">
          <cell r="B234" t="str">
            <v>12 Miscellaneous goods &amp; services</v>
          </cell>
          <cell r="C234" t="str">
            <v>12 Isi Oloa ma Auaunaga</v>
          </cell>
          <cell r="GB234">
            <v>4.1403699859304206E-2</v>
          </cell>
        </row>
        <row r="235">
          <cell r="B235" t="str">
            <v>10 Education</v>
          </cell>
          <cell r="C235" t="str">
            <v>10 Aoaoga</v>
          </cell>
          <cell r="GB235">
            <v>2.6726571535040801E-2</v>
          </cell>
        </row>
        <row r="236">
          <cell r="B236" t="str">
            <v>11 Restaurants and hotels</v>
          </cell>
          <cell r="C236" t="str">
            <v>11 Faleaiga</v>
          </cell>
          <cell r="GB236">
            <v>1.7283455962027273E-2</v>
          </cell>
        </row>
        <row r="237">
          <cell r="B237" t="str">
            <v>09 Recreation and culture</v>
          </cell>
          <cell r="C237" t="str">
            <v>09 Faafiafiaga ma Aganuu</v>
          </cell>
          <cell r="GB237">
            <v>1.7078024452469528E-2</v>
          </cell>
        </row>
        <row r="238">
          <cell r="B238" t="str">
            <v>06 Health</v>
          </cell>
          <cell r="C238" t="str">
            <v>06 Soifua Maloloina</v>
          </cell>
          <cell r="GB238">
            <v>7.5289151479940985E-3</v>
          </cell>
        </row>
        <row r="239">
          <cell r="B239" t="str">
            <v>03 Clothing and footwear</v>
          </cell>
          <cell r="C239" t="str">
            <v>03 Lavalava ma Seevae</v>
          </cell>
          <cell r="GB239">
            <v>-3.8572071580812245E-2</v>
          </cell>
        </row>
        <row r="240">
          <cell r="B240" t="str">
            <v>04 Housing, water, electricity, gas &amp; other fuels</v>
          </cell>
          <cell r="C240" t="str">
            <v>04 Fale, Suavai, Eletise, Kesi ma isi</v>
          </cell>
          <cell r="GB240">
            <v>-0.21477360244082333</v>
          </cell>
        </row>
        <row r="241">
          <cell r="B241" t="str">
            <v>07 Transport</v>
          </cell>
          <cell r="C241" t="str">
            <v>07 Femalagaiga</v>
          </cell>
          <cell r="GB241">
            <v>-1.7100791642780444</v>
          </cell>
        </row>
      </sheetData>
      <sheetData sheetId="27" refreshError="1"/>
      <sheetData sheetId="28" refreshError="1">
        <row r="2">
          <cell r="DU2" t="str">
            <v>Iulai - 19</v>
          </cell>
          <cell r="DV2" t="str">
            <v>Aukuso - 19</v>
          </cell>
          <cell r="DW2" t="str">
            <v>Setema - 19</v>
          </cell>
          <cell r="DX2" t="str">
            <v>Oketopa - 19</v>
          </cell>
          <cell r="DY2" t="str">
            <v>Novema - 19</v>
          </cell>
          <cell r="DZ2" t="str">
            <v>Tesema - 19</v>
          </cell>
          <cell r="EA2" t="str">
            <v>Ianuari - 20</v>
          </cell>
          <cell r="EB2" t="str">
            <v>Fepuari -20</v>
          </cell>
          <cell r="EC2" t="str">
            <v>Mati -20</v>
          </cell>
          <cell r="ED2" t="str">
            <v>Aperila - 20</v>
          </cell>
          <cell r="EE2" t="str">
            <v>Me - 20</v>
          </cell>
          <cell r="EF2" t="str">
            <v>Iuni - 20</v>
          </cell>
          <cell r="EG2" t="str">
            <v>Iulai - 20</v>
          </cell>
          <cell r="EH2" t="str">
            <v>Aukuso - 20</v>
          </cell>
          <cell r="EI2" t="str">
            <v>Setema - 20</v>
          </cell>
          <cell r="EJ2" t="str">
            <v>Oketopa - 20</v>
          </cell>
          <cell r="EK2" t="str">
            <v>Novema - 20</v>
          </cell>
          <cell r="EL2" t="str">
            <v>Tesema - 20</v>
          </cell>
          <cell r="EM2" t="str">
            <v>Ianuari - 21</v>
          </cell>
          <cell r="EN2" t="str">
            <v>Fepuari -21</v>
          </cell>
          <cell r="EO2" t="str">
            <v>Mati-21</v>
          </cell>
          <cell r="EP2" t="str">
            <v>Aperila -21</v>
          </cell>
          <cell r="EQ2" t="str">
            <v>Me-21</v>
          </cell>
          <cell r="ER2" t="str">
            <v>Iuni-21</v>
          </cell>
          <cell r="ES2" t="str">
            <v>Iulai-21</v>
          </cell>
          <cell r="ET2" t="str">
            <v>Aukuso-21</v>
          </cell>
          <cell r="EU2" t="str">
            <v>Setema-21</v>
          </cell>
          <cell r="EV2" t="str">
            <v>Oketopa-21</v>
          </cell>
          <cell r="EW2" t="str">
            <v>Novema-21</v>
          </cell>
          <cell r="EX2" t="str">
            <v>Tesema-21</v>
          </cell>
          <cell r="EY2" t="str">
            <v>Ianuari-22</v>
          </cell>
          <cell r="EZ2" t="str">
            <v>Fepuari -22</v>
          </cell>
          <cell r="FA2" t="str">
            <v>Mati -22</v>
          </cell>
          <cell r="FB2" t="str">
            <v>Aperila -22</v>
          </cell>
          <cell r="FC2" t="str">
            <v>Me- 22</v>
          </cell>
          <cell r="FD2" t="str">
            <v>Iuni - 22</v>
          </cell>
          <cell r="FU2" t="str">
            <v>Novema-23</v>
          </cell>
          <cell r="FV2" t="str">
            <v>Tesema-23</v>
          </cell>
          <cell r="FW2" t="str">
            <v>Ianuari-24</v>
          </cell>
          <cell r="FX2" t="str">
            <v>Fepuari-24</v>
          </cell>
          <cell r="FY2" t="str">
            <v>Mati-24</v>
          </cell>
          <cell r="FZ2" t="str">
            <v>Aperila-24</v>
          </cell>
          <cell r="GA2" t="str">
            <v>Me-24</v>
          </cell>
          <cell r="GB2" t="str">
            <v>Iuni-24</v>
          </cell>
          <cell r="GC2" t="str">
            <v>Iulai-24</v>
          </cell>
          <cell r="GD2" t="str">
            <v>Aukuso-24</v>
          </cell>
          <cell r="GE2" t="str">
            <v>Setema-24</v>
          </cell>
          <cell r="GF2" t="str">
            <v>Oketopa-24</v>
          </cell>
          <cell r="GG2" t="str">
            <v>Novema-24</v>
          </cell>
        </row>
        <row r="3">
          <cell r="EX3">
            <v>44531</v>
          </cell>
          <cell r="EY3">
            <v>44562</v>
          </cell>
          <cell r="EZ3">
            <v>44593</v>
          </cell>
          <cell r="FA3">
            <v>44621</v>
          </cell>
          <cell r="FB3">
            <v>44652</v>
          </cell>
          <cell r="FC3">
            <v>44682</v>
          </cell>
          <cell r="FD3">
            <v>44713</v>
          </cell>
          <cell r="FE3">
            <v>44743</v>
          </cell>
          <cell r="FF3">
            <v>44774</v>
          </cell>
          <cell r="FG3">
            <v>44805</v>
          </cell>
          <cell r="FH3">
            <v>44835</v>
          </cell>
          <cell r="FI3">
            <v>44866</v>
          </cell>
          <cell r="FJ3">
            <v>44896</v>
          </cell>
          <cell r="FK3">
            <v>44927</v>
          </cell>
          <cell r="FL3">
            <v>44958</v>
          </cell>
          <cell r="FM3">
            <v>44986</v>
          </cell>
          <cell r="FN3">
            <v>45017</v>
          </cell>
          <cell r="FO3">
            <v>45047</v>
          </cell>
          <cell r="FP3">
            <v>45078</v>
          </cell>
          <cell r="FQ3">
            <v>45108</v>
          </cell>
          <cell r="FR3">
            <v>45139</v>
          </cell>
          <cell r="FS3">
            <v>45170</v>
          </cell>
          <cell r="FT3">
            <v>45200</v>
          </cell>
          <cell r="FU3">
            <v>45231</v>
          </cell>
          <cell r="FV3">
            <v>45261</v>
          </cell>
          <cell r="FW3">
            <v>45292</v>
          </cell>
          <cell r="FX3">
            <v>45323</v>
          </cell>
          <cell r="FY3">
            <v>45352</v>
          </cell>
          <cell r="FZ3">
            <v>45383</v>
          </cell>
          <cell r="GA3">
            <v>45413</v>
          </cell>
          <cell r="GB3">
            <v>45444</v>
          </cell>
          <cell r="GC3">
            <v>45474</v>
          </cell>
          <cell r="GD3">
            <v>45505</v>
          </cell>
          <cell r="GE3">
            <v>45536</v>
          </cell>
          <cell r="GF3">
            <v>45566</v>
          </cell>
          <cell r="GG3">
            <v>45597</v>
          </cell>
        </row>
        <row r="40">
          <cell r="ER40">
            <v>109.19310416404713</v>
          </cell>
          <cell r="ES40">
            <v>111.03882932138708</v>
          </cell>
          <cell r="ET40">
            <v>112.73539910521851</v>
          </cell>
          <cell r="EU40">
            <v>112.77763341061173</v>
          </cell>
          <cell r="EV40">
            <v>113.6086765366633</v>
          </cell>
          <cell r="EW40">
            <v>113.0403980163937</v>
          </cell>
          <cell r="EX40">
            <v>115.33147621250279</v>
          </cell>
          <cell r="EY40">
            <v>114.84082114559277</v>
          </cell>
          <cell r="EZ40">
            <v>115.34784456155667</v>
          </cell>
          <cell r="FA40">
            <v>116.16110671929319</v>
          </cell>
          <cell r="FB40">
            <v>117.22355746279807</v>
          </cell>
          <cell r="FC40">
            <v>117.30696797902193</v>
          </cell>
          <cell r="FD40">
            <v>121.01342085634785</v>
          </cell>
          <cell r="FU40">
            <v>132.41429538711105</v>
          </cell>
          <cell r="FV40">
            <v>132.03257595666128</v>
          </cell>
          <cell r="FW40">
            <v>133.44471764284685</v>
          </cell>
          <cell r="FX40">
            <v>133.51771492776106</v>
          </cell>
          <cell r="FY40">
            <v>133.7734155673005</v>
          </cell>
          <cell r="FZ40">
            <v>134.32261384167546</v>
          </cell>
          <cell r="GA40">
            <v>135.82427332768182</v>
          </cell>
          <cell r="GB40">
            <v>135.0585949724946</v>
          </cell>
          <cell r="GC40">
            <v>132.84329891898344</v>
          </cell>
          <cell r="GD40">
            <v>133.15649685052301</v>
          </cell>
          <cell r="GE40">
            <v>134.78550315162781</v>
          </cell>
          <cell r="GF40">
            <v>136.16808903024392</v>
          </cell>
          <cell r="GG40">
            <v>135.05283143858634</v>
          </cell>
        </row>
        <row r="54">
          <cell r="B54" t="str">
            <v>All items - m-m changes</v>
          </cell>
        </row>
        <row r="57">
          <cell r="ER57">
            <v>1.3934022264823875E-2</v>
          </cell>
          <cell r="ES57">
            <v>1.6903312452469565E-2</v>
          </cell>
          <cell r="ET57">
            <v>1.5279067639671684E-2</v>
          </cell>
          <cell r="EU57">
            <v>3.746321539501718E-4</v>
          </cell>
          <cell r="EV57">
            <v>7.368864737796299E-3</v>
          </cell>
          <cell r="EW57">
            <v>-5.0020697150380267E-3</v>
          </cell>
          <cell r="EX57">
            <v>2.0267782459301165E-2</v>
          </cell>
          <cell r="EY57">
            <v>-4.2543031878475857E-3</v>
          </cell>
          <cell r="EZ57">
            <v>4.4150103674467367E-3</v>
          </cell>
          <cell r="FA57">
            <v>7.0505188963674303E-3</v>
          </cell>
          <cell r="FB57">
            <v>9.1463552088248967E-3</v>
          </cell>
          <cell r="FC57">
            <v>7.1155080112905722E-4</v>
          </cell>
          <cell r="FD57">
            <v>3.1596186835114004E-2</v>
          </cell>
        </row>
        <row r="74">
          <cell r="DU74">
            <v>4.0544760154812565E-3</v>
          </cell>
          <cell r="DV74">
            <v>6.0776523162358043E-3</v>
          </cell>
          <cell r="DW74">
            <v>1.3115682889906166E-2</v>
          </cell>
          <cell r="DX74">
            <v>9.6265024253221476E-3</v>
          </cell>
          <cell r="DY74">
            <v>3.0863768424356453E-2</v>
          </cell>
          <cell r="DZ74">
            <v>2.4204333476069317E-2</v>
          </cell>
          <cell r="EA74">
            <v>4.9427479837981014E-2</v>
          </cell>
          <cell r="EB74">
            <v>4.9504520429953791E-2</v>
          </cell>
          <cell r="EC74">
            <v>3.7673011125802125E-2</v>
          </cell>
          <cell r="ED74">
            <v>1.0182018433111839E-2</v>
          </cell>
          <cell r="EE74">
            <v>-2.104822393858119E-2</v>
          </cell>
          <cell r="EF74">
            <v>-3.2816742053675241E-2</v>
          </cell>
          <cell r="EG74">
            <v>-3.5233229935704324E-2</v>
          </cell>
          <cell r="EH74">
            <v>-2.8113765599014906E-2</v>
          </cell>
          <cell r="EI74">
            <v>-4.1165163771719748E-2</v>
          </cell>
          <cell r="EJ74">
            <v>-5.7803338171849128E-2</v>
          </cell>
          <cell r="EK74">
            <v>-6.0468888923991826E-2</v>
          </cell>
          <cell r="EL74">
            <v>-5.0391378392895869E-2</v>
          </cell>
          <cell r="EM74">
            <v>-5.5110644199595549E-2</v>
          </cell>
          <cell r="EN74">
            <v>-4.3951931796531341E-2</v>
          </cell>
          <cell r="EO74">
            <v>-3.5424699673486604E-2</v>
          </cell>
          <cell r="EP74">
            <v>-7.8538283079476745E-3</v>
          </cell>
          <cell r="EQ74">
            <v>1.8181140642395732E-2</v>
          </cell>
          <cell r="ER74">
            <v>4.079500057926011E-2</v>
          </cell>
          <cell r="ES74">
            <v>4.4919047947385105E-2</v>
          </cell>
          <cell r="ET74">
            <v>5.3967028771098047E-2</v>
          </cell>
          <cell r="EU74">
            <v>6.7833243275636335E-2</v>
          </cell>
          <cell r="EV74">
            <v>9.6734930066566749E-2</v>
          </cell>
          <cell r="EW74">
            <v>9.5658240205722667E-2</v>
          </cell>
          <cell r="EX74">
            <v>0.1156244230243062</v>
          </cell>
          <cell r="EY74">
            <v>0.10773950592381842</v>
          </cell>
          <cell r="EZ74">
            <v>9.2029268746752324E-2</v>
          </cell>
          <cell r="FA74">
            <v>8.4506426918706135E-2</v>
          </cell>
          <cell r="FB74">
            <v>9.470973395154747E-2</v>
          </cell>
          <cell r="FC74">
            <v>8.9276898877862054E-2</v>
          </cell>
          <cell r="FD74">
            <v>0.10825149429347092</v>
          </cell>
          <cell r="FE74">
            <v>0.12886203909315297</v>
          </cell>
          <cell r="FF74">
            <v>0.15184482474942862</v>
          </cell>
          <cell r="FG74">
            <v>0.15320464728204852</v>
          </cell>
          <cell r="FH74">
            <v>0.12426300165189486</v>
          </cell>
          <cell r="FI74">
            <v>0.10197691907254547</v>
          </cell>
          <cell r="FJ74">
            <v>7.5260374418166132E-2</v>
          </cell>
          <cell r="FK74">
            <v>0.11598692129211785</v>
          </cell>
          <cell r="FL74">
            <v>0.11819016198471011</v>
          </cell>
          <cell r="FM74">
            <v>0.11745660204265418</v>
          </cell>
          <cell r="FN74">
            <v>0.12449698415824928</v>
          </cell>
          <cell r="FO74">
            <v>0.12123372069339777</v>
          </cell>
          <cell r="FP74">
            <v>0.10665160115302408</v>
          </cell>
          <cell r="FQ74">
            <v>6.8636614902201964E-2</v>
          </cell>
          <cell r="FR74">
            <v>2.2577572639805199E-2</v>
          </cell>
          <cell r="FS74">
            <v>1.2842535162935986E-2</v>
          </cell>
          <cell r="FT74">
            <v>3.5777915347611433E-2</v>
          </cell>
          <cell r="FU74">
            <v>6.2988821755499913E-2</v>
          </cell>
          <cell r="FV74">
            <v>6.4681245775165097E-2</v>
          </cell>
          <cell r="FW74">
            <v>4.1228370686684057E-2</v>
          </cell>
          <cell r="FX74">
            <v>3.5174917923397997E-2</v>
          </cell>
          <cell r="FY74">
            <v>3.0572166693413783E-2</v>
          </cell>
          <cell r="FZ74">
            <v>1.9004125418557338E-2</v>
          </cell>
          <cell r="GA74">
            <v>3.2660178115405891E-2</v>
          </cell>
          <cell r="GB74">
            <v>8.5043429401407966E-3</v>
          </cell>
          <cell r="GC74">
            <v>-8.2690700457928035E-3</v>
          </cell>
          <cell r="GD74">
            <v>2.7942048520956941E-3</v>
          </cell>
          <cell r="GE74">
            <v>2.3226765416462625E-2</v>
          </cell>
          <cell r="GF74">
            <v>2.9269909554066276E-2</v>
          </cell>
          <cell r="GG74">
            <v>1.9926368552289464E-2</v>
          </cell>
        </row>
        <row r="88">
          <cell r="B88" t="str">
            <v>All items - 12 month rolling year average changes (Inflation All Groups)</v>
          </cell>
        </row>
        <row r="91">
          <cell r="ER91">
            <v>-3.0157715963540777E-2</v>
          </cell>
          <cell r="ES91">
            <v>-2.3615590453890833E-2</v>
          </cell>
          <cell r="ET91">
            <v>-1.6860964290293601E-2</v>
          </cell>
          <cell r="EU91">
            <v>-7.9025482062778929E-3</v>
          </cell>
          <cell r="EV91">
            <v>4.7434057467967694E-3</v>
          </cell>
          <cell r="EW91">
            <v>1.7622456287810229E-2</v>
          </cell>
          <cell r="EX91">
            <v>3.1334581072002043E-2</v>
          </cell>
          <cell r="EY91">
            <v>4.5009735157537145E-2</v>
          </cell>
          <cell r="EZ91">
            <v>5.6678554293461136E-2</v>
          </cell>
          <cell r="FA91">
            <v>6.7127990083223343E-2</v>
          </cell>
          <cell r="FB91">
            <v>7.5872982240397402E-2</v>
          </cell>
          <cell r="FC91">
            <v>8.1837480393286643E-2</v>
          </cell>
          <cell r="FD91">
            <v>8.7501872059093211E-2</v>
          </cell>
          <cell r="FU91">
            <v>8.0163693220916876E-2</v>
          </cell>
          <cell r="FV91">
            <v>7.9238149482549369E-2</v>
          </cell>
          <cell r="FW91">
            <v>7.3081748559247872E-2</v>
          </cell>
          <cell r="FX91">
            <v>6.6310175802823723E-2</v>
          </cell>
          <cell r="FY91">
            <v>5.9275717028927088E-2</v>
          </cell>
          <cell r="FZ91">
            <v>5.0745773840417119E-2</v>
          </cell>
          <cell r="GA91">
            <v>4.3799646334339304E-2</v>
          </cell>
          <cell r="GB91">
            <v>3.5821338215060727E-2</v>
          </cell>
          <cell r="GC91">
            <v>2.9375502584124469E-2</v>
          </cell>
          <cell r="GD91">
            <v>2.7675857665512726E-2</v>
          </cell>
          <cell r="GE91">
            <v>2.8537380639327203E-2</v>
          </cell>
          <cell r="GF91">
            <v>2.8007884086203916E-2</v>
          </cell>
          <cell r="GG91">
            <v>2.4553879116266719E-2</v>
          </cell>
        </row>
        <row r="141">
          <cell r="ER141">
            <v>108.39898280190047</v>
          </cell>
          <cell r="ES141">
            <v>110.88261621124582</v>
          </cell>
          <cell r="ET141">
            <v>112.63278035206116</v>
          </cell>
          <cell r="EU141">
            <v>112.30561333954296</v>
          </cell>
          <cell r="EV141">
            <v>113.4686541548411</v>
          </cell>
          <cell r="EW141">
            <v>113.0690585451823</v>
          </cell>
          <cell r="EX141">
            <v>115.37274032867072</v>
          </cell>
          <cell r="EY141">
            <v>115.44388624602588</v>
          </cell>
          <cell r="EZ141">
            <v>116.62199774015247</v>
          </cell>
          <cell r="FA141">
            <v>116.58414830512692</v>
          </cell>
          <cell r="FB141">
            <v>117.40780900781735</v>
          </cell>
          <cell r="FC141">
            <v>117.32622773537022</v>
          </cell>
          <cell r="FD141">
            <v>120.51589203286557</v>
          </cell>
          <cell r="FT141">
            <v>135.83865768949883</v>
          </cell>
          <cell r="FU141">
            <v>135.050283895456</v>
          </cell>
          <cell r="FV141">
            <v>136.68523385274253</v>
          </cell>
          <cell r="FW141">
            <v>138.60799315568028</v>
          </cell>
          <cell r="FX141">
            <v>140.86471924267406</v>
          </cell>
          <cell r="FY141">
            <v>140.29125008601648</v>
          </cell>
          <cell r="FZ141">
            <v>140.08607066293303</v>
          </cell>
          <cell r="GA141">
            <v>139.91985448785707</v>
          </cell>
          <cell r="GB141">
            <v>137.80343749087157</v>
          </cell>
          <cell r="GC141">
            <v>135.10313920708953</v>
          </cell>
          <cell r="GD141">
            <v>134.406887627148</v>
          </cell>
          <cell r="GE141">
            <v>138.06997888965645</v>
          </cell>
          <cell r="GF141">
            <v>141.84091324931114</v>
          </cell>
        </row>
        <row r="158">
          <cell r="ER158">
            <v>2.5043611495416673E-3</v>
          </cell>
          <cell r="ES158">
            <v>2.291196231872572E-2</v>
          </cell>
          <cell r="ET158">
            <v>1.5783936207647287E-2</v>
          </cell>
          <cell r="EU158">
            <v>-2.9047228657195223E-3</v>
          </cell>
          <cell r="EV158">
            <v>1.0356034580229156E-2</v>
          </cell>
          <cell r="EW158">
            <v>-3.5216387524391601E-3</v>
          </cell>
          <cell r="EX158">
            <v>2.0374113069738353E-2</v>
          </cell>
          <cell r="EY158">
            <v>6.1666141544769459E-4</v>
          </cell>
          <cell r="EZ158">
            <v>1.0205057473687829E-2</v>
          </cell>
          <cell r="FA158">
            <v>-3.2454799059333794E-4</v>
          </cell>
          <cell r="FB158">
            <v>7.0649459181597596E-3</v>
          </cell>
          <cell r="FC158">
            <v>-6.9485388694789929E-4</v>
          </cell>
          <cell r="FD158">
            <v>2.7186285275357491E-2</v>
          </cell>
        </row>
        <row r="175">
          <cell r="FU175">
            <v>7.1423862364285773E-2</v>
          </cell>
          <cell r="FV175">
            <v>9.9115650641868003E-2</v>
          </cell>
          <cell r="FW175">
            <v>6.2368360938196643E-2</v>
          </cell>
          <cell r="FX175">
            <v>4.8322219124074195E-2</v>
          </cell>
          <cell r="FY175">
            <v>4.312971189674597E-2</v>
          </cell>
          <cell r="FZ175">
            <v>3.7644620637218296E-2</v>
          </cell>
          <cell r="GA175">
            <v>3.5279727786774684E-2</v>
          </cell>
          <cell r="GB175">
            <v>9.8501387108318461E-4</v>
          </cell>
          <cell r="GC175">
            <v>-2.2687760041357863E-2</v>
          </cell>
          <cell r="GD175">
            <v>-1.7071875262360869E-2</v>
          </cell>
          <cell r="GE175">
            <v>1.8766939723735776E-2</v>
          </cell>
          <cell r="GF175">
            <v>4.418665247364495E-2</v>
          </cell>
          <cell r="GG175">
            <v>4.3980683720736602E-2</v>
          </cell>
        </row>
        <row r="259">
          <cell r="ER259">
            <v>2.6197494096288354E-2</v>
          </cell>
          <cell r="ES259">
            <v>4.0570606179826108E-3</v>
          </cell>
          <cell r="ET259">
            <v>7.8062241505305607E-3</v>
          </cell>
          <cell r="EU259">
            <v>-2.8699867307002691E-4</v>
          </cell>
          <cell r="EV259">
            <v>1.6559588677627524E-2</v>
          </cell>
          <cell r="EW259">
            <v>-8.7487294632955237E-3</v>
          </cell>
          <cell r="EX259">
            <v>2.3297787947007542E-4</v>
          </cell>
          <cell r="EY259">
            <v>1.0829267386780472E-3</v>
          </cell>
          <cell r="EZ259">
            <v>1.676821786767535E-3</v>
          </cell>
          <cell r="FA259">
            <v>4.1561138073560322E-3</v>
          </cell>
          <cell r="FB259">
            <v>-2.5086268353463614E-3</v>
          </cell>
          <cell r="FC259">
            <v>3.6553254804079227E-3</v>
          </cell>
          <cell r="FD259">
            <v>1.9675917094650108E-2</v>
          </cell>
        </row>
        <row r="276">
          <cell r="DU276">
            <v>2.9790821403814283E-2</v>
          </cell>
          <cell r="DV276">
            <v>3.0728189946626738E-2</v>
          </cell>
          <cell r="DW276">
            <v>2.8361765621360613E-2</v>
          </cell>
          <cell r="DX276">
            <v>2.3008705257133943E-2</v>
          </cell>
          <cell r="DY276">
            <v>4.4931229696348218E-2</v>
          </cell>
          <cell r="DZ276">
            <v>1.2719619983110775E-2</v>
          </cell>
          <cell r="EA276">
            <v>3.9493459583520796E-2</v>
          </cell>
          <cell r="EB276">
            <v>3.9693368798638495E-2</v>
          </cell>
          <cell r="EC276">
            <v>2.3181752106152809E-2</v>
          </cell>
          <cell r="ED276">
            <v>-1.2754931639129552E-3</v>
          </cell>
          <cell r="EE276">
            <v>-1.519174964942116E-2</v>
          </cell>
          <cell r="EF276">
            <v>-1.0135932295862182E-2</v>
          </cell>
          <cell r="EG276">
            <v>-1.8443476942107573E-2</v>
          </cell>
          <cell r="EH276">
            <v>-2.0489768827227639E-2</v>
          </cell>
          <cell r="EI276">
            <v>-1.2017061411962571E-2</v>
          </cell>
          <cell r="EJ276">
            <v>-1.3944198265563479E-2</v>
          </cell>
          <cell r="EK276">
            <v>-2.0147657079524928E-2</v>
          </cell>
          <cell r="EL276">
            <v>-1.2737932050531087E-2</v>
          </cell>
          <cell r="EM276">
            <v>-4.7935007586449196E-2</v>
          </cell>
          <cell r="EN276">
            <v>-3.0350518211196276E-2</v>
          </cell>
          <cell r="EO276">
            <v>-2.7997904072041391E-2</v>
          </cell>
          <cell r="EP276">
            <v>-7.242261635561853E-3</v>
          </cell>
          <cell r="EQ276">
            <v>-5.2091030831157292E-3</v>
          </cell>
          <cell r="ER276">
            <v>1.8979191430704923E-2</v>
          </cell>
          <cell r="ES276">
            <v>1.425662844163611E-2</v>
          </cell>
          <cell r="ET276">
            <v>2.0303960109060659E-2</v>
          </cell>
          <cell r="EU276">
            <v>1.9090594526833815E-2</v>
          </cell>
          <cell r="EV276">
            <v>3.9211287072496992E-2</v>
          </cell>
          <cell r="EW276">
            <v>4.0870415402924243E-2</v>
          </cell>
          <cell r="EX276">
            <v>3.961341800160989E-2</v>
          </cell>
          <cell r="EY276">
            <v>5.3192251990878736E-2</v>
          </cell>
          <cell r="EZ276">
            <v>4.2665426284176133E-2</v>
          </cell>
          <cell r="FA276">
            <v>4.3723689523920362E-2</v>
          </cell>
          <cell r="FB276">
            <v>4.9054557296997814E-2</v>
          </cell>
          <cell r="FC276">
            <v>5.475634300963983E-2</v>
          </cell>
          <cell r="FD276">
            <v>4.8053271964858757E-2</v>
          </cell>
          <cell r="FE276">
            <v>7.3751221524746446E-2</v>
          </cell>
          <cell r="FF276">
            <v>8.4846289299709721E-2</v>
          </cell>
          <cell r="FG276">
            <v>9.1468264549429135E-2</v>
          </cell>
          <cell r="FH276">
            <v>6.2307250824262361E-2</v>
          </cell>
          <cell r="FI276">
            <v>6.8624529251543054E-2</v>
          </cell>
          <cell r="FJ276">
            <v>8.6067916390105248E-2</v>
          </cell>
          <cell r="FK276">
            <v>9.5731410808223449E-2</v>
          </cell>
          <cell r="FL276">
            <v>8.848098524332948E-2</v>
          </cell>
          <cell r="FM276">
            <v>9.3589613532278682E-2</v>
          </cell>
          <cell r="FN276">
            <v>0.13026597113614069</v>
          </cell>
          <cell r="FO276">
            <v>0.11722085962018491</v>
          </cell>
          <cell r="FP276">
            <v>0.11440248107716289</v>
          </cell>
          <cell r="FQ276">
            <v>9.2128565891461234E-2</v>
          </cell>
          <cell r="FR276">
            <v>7.2618065555412059E-2</v>
          </cell>
          <cell r="FS276">
            <v>5.4869191281707197E-2</v>
          </cell>
          <cell r="FT276">
            <v>5.8611965202813865E-2</v>
          </cell>
          <cell r="FU276">
            <v>6.5170920203114324E-2</v>
          </cell>
          <cell r="FV276">
            <v>4.1340191319862996E-2</v>
          </cell>
          <cell r="FW276">
            <v>4.2877664327965359E-2</v>
          </cell>
          <cell r="FX276">
            <v>2.8719894881550356E-2</v>
          </cell>
          <cell r="FY276">
            <v>2.3593455720674061E-2</v>
          </cell>
          <cell r="FZ276">
            <v>-1.354992405802391E-3</v>
          </cell>
          <cell r="GA276">
            <v>3.2959245340429266E-2</v>
          </cell>
          <cell r="GB276">
            <v>1.8785672732624104E-2</v>
          </cell>
          <cell r="GC276">
            <v>1.2827072150134455E-4</v>
          </cell>
          <cell r="GD276">
            <v>2.8471058909024238E-2</v>
          </cell>
          <cell r="GE276">
            <v>2.8256478202501434E-2</v>
          </cell>
          <cell r="GF276">
            <v>3.3241163001604512E-2</v>
          </cell>
          <cell r="GG276">
            <v>2.9060526531425657E-2</v>
          </cell>
        </row>
        <row r="360">
          <cell r="ER360">
            <v>2.385219885193024E-3</v>
          </cell>
          <cell r="ES360">
            <v>2.9288318955923431E-2</v>
          </cell>
          <cell r="ET360">
            <v>2.2306991443677537E-2</v>
          </cell>
          <cell r="EU360">
            <v>9.8804461615542571E-4</v>
          </cell>
          <cell r="EV360">
            <v>-1.1412033385099773E-3</v>
          </cell>
          <cell r="EW360">
            <v>-1.4714063614232886E-3</v>
          </cell>
          <cell r="EX360">
            <v>3.900997595228417E-2</v>
          </cell>
          <cell r="EY360">
            <v>-9.0608444050205295E-3</v>
          </cell>
          <cell r="EZ360">
            <v>6.9061792969069558E-3</v>
          </cell>
          <cell r="FA360">
            <v>9.6701356257320459E-3</v>
          </cell>
          <cell r="FB360">
            <v>1.963723176946508E-2</v>
          </cell>
          <cell r="FC360">
            <v>-1.8806473514874078E-3</v>
          </cell>
          <cell r="FD360">
            <v>4.2151031142493522E-2</v>
          </cell>
        </row>
        <row r="377">
          <cell r="DU377">
            <v>-1.9560230175127979E-2</v>
          </cell>
          <cell r="DV377">
            <v>-1.679580991834162E-2</v>
          </cell>
          <cell r="DW377">
            <v>-1.0513866990410348E-3</v>
          </cell>
          <cell r="DX377">
            <v>-2.8676644292013886E-3</v>
          </cell>
          <cell r="DY377">
            <v>1.7812187500209076E-2</v>
          </cell>
          <cell r="DZ377">
            <v>3.5445411724866371E-2</v>
          </cell>
          <cell r="EA377">
            <v>5.9442502199638536E-2</v>
          </cell>
          <cell r="EB377">
            <v>5.9130052528447941E-2</v>
          </cell>
          <cell r="EC377">
            <v>5.1899186077086545E-2</v>
          </cell>
          <cell r="ED377">
            <v>2.1364477557157313E-2</v>
          </cell>
          <cell r="EE377">
            <v>-2.675313343843766E-2</v>
          </cell>
          <cell r="EF377">
            <v>-5.4597716739851254E-2</v>
          </cell>
          <cell r="EG377">
            <v>-5.1414331152146886E-2</v>
          </cell>
          <cell r="EH377">
            <v>-3.5530088795863612E-2</v>
          </cell>
          <cell r="EI377">
            <v>-6.9047862995286757E-2</v>
          </cell>
          <cell r="EJ377">
            <v>-9.981465876056772E-2</v>
          </cell>
          <cell r="EK377">
            <v>-9.8875080694571404E-2</v>
          </cell>
          <cell r="EL377">
            <v>-8.643716886198527E-2</v>
          </cell>
          <cell r="EM377">
            <v>-6.2208573818762214E-2</v>
          </cell>
          <cell r="EN377">
            <v>-5.7051132256246029E-2</v>
          </cell>
          <cell r="EO377">
            <v>-4.2516592513300755E-2</v>
          </cell>
          <cell r="EP377">
            <v>-8.437482731811996E-3</v>
          </cell>
          <cell r="EQ377">
            <v>4.1236714144125441E-2</v>
          </cell>
          <cell r="ER377">
            <v>6.2730574047267007E-2</v>
          </cell>
          <cell r="ES377">
            <v>7.5497038570176089E-2</v>
          </cell>
          <cell r="ET377">
            <v>8.7223789062929269E-2</v>
          </cell>
          <cell r="EU377">
            <v>0.11731621178923812</v>
          </cell>
          <cell r="EV377">
            <v>0.15709116789007194</v>
          </cell>
          <cell r="EW377">
            <v>0.15240318117157514</v>
          </cell>
          <cell r="EX377">
            <v>0.19426022596026993</v>
          </cell>
          <cell r="EY377">
            <v>0.16251729279011617</v>
          </cell>
          <cell r="EZ377">
            <v>0.14091659952153845</v>
          </cell>
          <cell r="FA377">
            <v>0.12404063199370463</v>
          </cell>
          <cell r="FB377">
            <v>0.13833370320074123</v>
          </cell>
          <cell r="FC377">
            <v>0.1217857253534298</v>
          </cell>
          <cell r="FD377">
            <v>0.16628829636165721</v>
          </cell>
          <cell r="FE377">
            <v>0.18069165752555549</v>
          </cell>
          <cell r="FF377">
            <v>0.213960637550074</v>
          </cell>
          <cell r="FG377">
            <v>0.21036889498212163</v>
          </cell>
          <cell r="FH377">
            <v>0.18264697929879925</v>
          </cell>
          <cell r="FI377">
            <v>0.13317747014295023</v>
          </cell>
          <cell r="FJ377">
            <v>6.5527442417937953E-2</v>
          </cell>
          <cell r="FK377">
            <v>0.13441512551584278</v>
          </cell>
          <cell r="FL377">
            <v>0.14507881578886095</v>
          </cell>
          <cell r="FM377">
            <v>0.13893974370581752</v>
          </cell>
          <cell r="FN377">
            <v>0.11941699026747177</v>
          </cell>
          <cell r="FO377">
            <v>0.12478692248975687</v>
          </cell>
          <cell r="FP377">
            <v>9.9936566519345904E-2</v>
          </cell>
          <cell r="FQ377">
            <v>4.8544418250650923E-2</v>
          </cell>
          <cell r="FR377">
            <v>-1.888173496487211E-2</v>
          </cell>
          <cell r="FS377">
            <v>-2.2248930487720586E-2</v>
          </cell>
          <cell r="FT377">
            <v>1.6449777285046707E-2</v>
          </cell>
          <cell r="FU377">
            <v>6.1063794626305512E-2</v>
          </cell>
          <cell r="FV377">
            <v>8.6106677175128432E-2</v>
          </cell>
          <cell r="FW377">
            <v>3.9779031911532092E-2</v>
          </cell>
          <cell r="FX377">
            <v>4.0728353083041569E-2</v>
          </cell>
          <cell r="FY377">
            <v>3.6603717759409182E-2</v>
          </cell>
          <cell r="FZ377">
            <v>3.7105491240382094E-2</v>
          </cell>
          <cell r="GA377">
            <v>3.2397149289147942E-2</v>
          </cell>
          <cell r="GB377">
            <v>-5.2011174349564371E-4</v>
          </cell>
          <cell r="GC377">
            <v>-1.5749680596372717E-2</v>
          </cell>
          <cell r="GD377">
            <v>-2.0463455553970444E-2</v>
          </cell>
          <cell r="GE377">
            <v>1.8695806065568865E-2</v>
          </cell>
          <cell r="GF377">
            <v>2.5768962422796804E-2</v>
          </cell>
          <cell r="GG377">
            <v>1.1837107737692643E-2</v>
          </cell>
        </row>
        <row r="617">
          <cell r="C617" t="str">
            <v>07 Femalagaiga</v>
          </cell>
        </row>
        <row r="618">
          <cell r="C618" t="str">
            <v>06 Soifua Maloloina</v>
          </cell>
        </row>
        <row r="619">
          <cell r="C619" t="str">
            <v>01 Meaai ma Vaiinu</v>
          </cell>
        </row>
        <row r="620">
          <cell r="C620" t="str">
            <v>04 Fale, Suavai, Eletise, Kesi ma isi</v>
          </cell>
        </row>
        <row r="621">
          <cell r="C621" t="str">
            <v>12 Isi Oloa ma Auaunaga</v>
          </cell>
        </row>
        <row r="622">
          <cell r="C622" t="str">
            <v>09 Faafiafiaga ma Aganuu</v>
          </cell>
        </row>
        <row r="623">
          <cell r="C623" t="str">
            <v>05 Meafale, Mea Faigaleuga mo Faaleleia o Aiga</v>
          </cell>
        </row>
        <row r="624">
          <cell r="C624" t="str">
            <v>11 Faleaiga</v>
          </cell>
        </row>
        <row r="625">
          <cell r="C625" t="str">
            <v>02 Ava Malosi ma Tapaa</v>
          </cell>
        </row>
        <row r="626">
          <cell r="C626" t="str">
            <v>03 Lavalava ma Seevae</v>
          </cell>
        </row>
        <row r="627">
          <cell r="C627" t="str">
            <v>08 Fesootaiga</v>
          </cell>
        </row>
        <row r="628">
          <cell r="C628" t="str">
            <v>10 Aoaoga</v>
          </cell>
        </row>
        <row r="655">
          <cell r="B655" t="str">
            <v>01 Food and non-alcoholic beverages</v>
          </cell>
          <cell r="GD655">
            <v>-0.73786615350291962</v>
          </cell>
          <cell r="GG655">
            <v>7.575879943582331</v>
          </cell>
        </row>
        <row r="656">
          <cell r="B656" t="str">
            <v>09 Recreation and culture</v>
          </cell>
          <cell r="GD656">
            <v>4.948699742038154</v>
          </cell>
          <cell r="GG656">
            <v>3.9490976500430319</v>
          </cell>
        </row>
        <row r="657">
          <cell r="B657" t="str">
            <v>05 Furnishings, household equipment &amp; maintenance</v>
          </cell>
          <cell r="GD657">
            <v>4.5691216159641668</v>
          </cell>
          <cell r="GG657">
            <v>2.293177649683531</v>
          </cell>
        </row>
        <row r="658">
          <cell r="B658" t="str">
            <v>06 Health</v>
          </cell>
          <cell r="GD658">
            <v>10.185382953117683</v>
          </cell>
          <cell r="GG658">
            <v>2.1617209756612077</v>
          </cell>
        </row>
        <row r="659">
          <cell r="B659" t="str">
            <v>02 Alcoholic beverages, tobacco and narcotics</v>
          </cell>
          <cell r="GD659">
            <v>2.7122613466855849</v>
          </cell>
          <cell r="GG659">
            <v>1.8950901693005839</v>
          </cell>
        </row>
        <row r="660">
          <cell r="B660" t="str">
            <v>10 Education</v>
          </cell>
          <cell r="GD660">
            <v>1.8625082213732158</v>
          </cell>
          <cell r="GG660">
            <v>1.8625082213732158</v>
          </cell>
        </row>
        <row r="661">
          <cell r="B661" t="str">
            <v>08 Communication</v>
          </cell>
          <cell r="GD661">
            <v>1.3099363709590861</v>
          </cell>
          <cell r="GG661">
            <v>1.3099363709590861</v>
          </cell>
        </row>
        <row r="662">
          <cell r="B662" t="str">
            <v>12 Miscellaneous goods and services</v>
          </cell>
          <cell r="GD662">
            <v>-0.42405628430006725</v>
          </cell>
          <cell r="GG662">
            <v>1.1240504866544931</v>
          </cell>
        </row>
        <row r="663">
          <cell r="B663" t="str">
            <v>11 Restaurants and hotels</v>
          </cell>
          <cell r="GD663">
            <v>0.71980076786226643</v>
          </cell>
          <cell r="GG663">
            <v>0.71980076786226643</v>
          </cell>
        </row>
        <row r="664">
          <cell r="B664" t="str">
            <v>03 Clothing and footwear</v>
          </cell>
          <cell r="GD664">
            <v>-1.7856124999590994</v>
          </cell>
          <cell r="GG664">
            <v>-2.1640046296404147</v>
          </cell>
        </row>
        <row r="665">
          <cell r="B665" t="str">
            <v>04 Housing, water, electricity, gas and other fuels</v>
          </cell>
          <cell r="GD665">
            <v>7.3644572132547381E-2</v>
          </cell>
          <cell r="GG665">
            <v>-2.5140423420737079</v>
          </cell>
        </row>
        <row r="666">
          <cell r="B666" t="str">
            <v>07 Transport</v>
          </cell>
          <cell r="GD666">
            <v>0.53415572528223709</v>
          </cell>
          <cell r="GG666">
            <v>-11.017983334263237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BA40-BC57-43B7-A90F-F571909A6E3B}">
  <sheetPr>
    <tabColor rgb="FF00B050"/>
    <pageSetUpPr fitToPage="1"/>
  </sheetPr>
  <dimension ref="A1:T297"/>
  <sheetViews>
    <sheetView showGridLines="0" tabSelected="1" zoomScale="72" zoomScaleNormal="72" zoomScaleSheetLayoutView="77" workbookViewId="0">
      <selection activeCell="S10" sqref="S10"/>
    </sheetView>
  </sheetViews>
  <sheetFormatPr defaultColWidth="9.28515625" defaultRowHeight="15.75" x14ac:dyDescent="0.25"/>
  <cols>
    <col min="1" max="1" width="2.42578125" style="1" customWidth="1"/>
    <col min="2" max="2" width="23.85546875" style="46" customWidth="1"/>
    <col min="3" max="4" width="22.7109375" style="3" customWidth="1"/>
    <col min="5" max="5" width="21.7109375" style="4" customWidth="1"/>
    <col min="6" max="6" width="20.28515625" style="4" customWidth="1"/>
    <col min="7" max="7" width="24.42578125" style="4" customWidth="1"/>
    <col min="8" max="8" width="25.85546875" style="4" customWidth="1"/>
    <col min="9" max="9" width="16.7109375" style="4" customWidth="1"/>
    <col min="10" max="10" width="21.7109375" style="5" bestFit="1" customWidth="1"/>
    <col min="11" max="11" width="25.85546875" style="5" bestFit="1" customWidth="1"/>
    <col min="12" max="12" width="19.5703125" style="5" customWidth="1"/>
    <col min="13" max="13" width="17.140625" style="5" bestFit="1" customWidth="1"/>
    <col min="14" max="14" width="19.7109375" style="5" customWidth="1"/>
    <col min="15" max="15" width="22.28515625" style="5" customWidth="1"/>
    <col min="16" max="16" width="9.285156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8" ht="28.5" customHeight="1" x14ac:dyDescent="0.25">
      <c r="B1" s="2" t="s">
        <v>0</v>
      </c>
    </row>
    <row r="2" spans="1:18" s="7" customFormat="1" ht="27.75" customHeight="1" x14ac:dyDescent="0.35">
      <c r="A2" s="6"/>
      <c r="B2" s="139" t="s">
        <v>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8" s="7" customFormat="1" ht="27.75" customHeight="1" x14ac:dyDescent="0.35">
      <c r="A3" s="6"/>
      <c r="B3" s="8" t="s">
        <v>2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9"/>
      <c r="O3" s="11"/>
    </row>
    <row r="4" spans="1:18" s="7" customFormat="1" ht="33.75" customHeight="1" x14ac:dyDescent="0.35">
      <c r="A4" s="6"/>
      <c r="B4" s="133" t="s">
        <v>3</v>
      </c>
      <c r="C4" s="133" t="s">
        <v>4</v>
      </c>
      <c r="D4" s="135" t="s">
        <v>5</v>
      </c>
      <c r="E4" s="135" t="s">
        <v>6</v>
      </c>
      <c r="F4" s="135" t="s">
        <v>7</v>
      </c>
      <c r="G4" s="135" t="s">
        <v>8</v>
      </c>
      <c r="H4" s="135" t="s">
        <v>9</v>
      </c>
      <c r="I4" s="135" t="s">
        <v>10</v>
      </c>
      <c r="J4" s="135" t="s">
        <v>11</v>
      </c>
      <c r="K4" s="129" t="s">
        <v>12</v>
      </c>
      <c r="L4" s="129" t="s">
        <v>13</v>
      </c>
      <c r="M4" s="129" t="s">
        <v>14</v>
      </c>
      <c r="N4" s="129" t="s">
        <v>15</v>
      </c>
      <c r="O4" s="129" t="s">
        <v>16</v>
      </c>
    </row>
    <row r="5" spans="1:18" s="7" customFormat="1" ht="33.75" customHeight="1" x14ac:dyDescent="0.35">
      <c r="A5" s="6"/>
      <c r="B5" s="134"/>
      <c r="C5" s="134"/>
      <c r="D5" s="136"/>
      <c r="E5" s="136"/>
      <c r="F5" s="130"/>
      <c r="G5" s="136"/>
      <c r="H5" s="136"/>
      <c r="I5" s="136"/>
      <c r="J5" s="136"/>
      <c r="K5" s="130"/>
      <c r="L5" s="130"/>
      <c r="M5" s="130"/>
      <c r="N5" s="130"/>
      <c r="O5" s="130"/>
    </row>
    <row r="6" spans="1:18" s="7" customFormat="1" ht="33.75" customHeight="1" x14ac:dyDescent="0.35">
      <c r="A6" s="6"/>
      <c r="B6" s="134"/>
      <c r="C6" s="134"/>
      <c r="D6" s="136"/>
      <c r="E6" s="136"/>
      <c r="F6" s="136"/>
      <c r="G6" s="136"/>
      <c r="H6" s="136"/>
      <c r="I6" s="136"/>
      <c r="J6" s="136"/>
      <c r="K6" s="130"/>
      <c r="L6" s="130"/>
      <c r="M6" s="130"/>
      <c r="N6" s="130"/>
      <c r="O6" s="130"/>
    </row>
    <row r="7" spans="1:18" s="7" customFormat="1" ht="27" customHeight="1" x14ac:dyDescent="0.35">
      <c r="A7" s="6"/>
      <c r="B7" s="12" t="s">
        <v>17</v>
      </c>
      <c r="C7" s="13">
        <v>999.99999999999943</v>
      </c>
      <c r="D7" s="13">
        <v>403.70647298610572</v>
      </c>
      <c r="E7" s="13">
        <v>128.38276418245488</v>
      </c>
      <c r="F7" s="13">
        <v>21.207342614600151</v>
      </c>
      <c r="G7" s="13">
        <v>119.58589603689799</v>
      </c>
      <c r="H7" s="13">
        <v>30.756832814236105</v>
      </c>
      <c r="I7" s="13">
        <v>4.6454397298090067</v>
      </c>
      <c r="J7" s="13">
        <v>148.49642539723797</v>
      </c>
      <c r="K7" s="13">
        <v>51.526012852248499</v>
      </c>
      <c r="L7" s="13">
        <v>6.0593735637970525</v>
      </c>
      <c r="M7" s="13">
        <v>19.733665136422147</v>
      </c>
      <c r="N7" s="13">
        <v>22.399234488202559</v>
      </c>
      <c r="O7" s="13">
        <v>43.500540197987789</v>
      </c>
    </row>
    <row r="8" spans="1:18" s="7" customFormat="1" ht="27.75" customHeight="1" x14ac:dyDescent="0.35">
      <c r="A8" s="6"/>
      <c r="B8" s="14" t="s">
        <v>18</v>
      </c>
      <c r="C8" s="15">
        <v>106.56967824059315</v>
      </c>
      <c r="D8" s="15">
        <v>110.36937554684364</v>
      </c>
      <c r="E8" s="15">
        <v>120.00827854953745</v>
      </c>
      <c r="F8" s="15">
        <v>93.49620525490316</v>
      </c>
      <c r="G8" s="15">
        <v>89.602416093777222</v>
      </c>
      <c r="H8" s="15">
        <v>98.063493711416029</v>
      </c>
      <c r="I8" s="15">
        <v>99.166354953451403</v>
      </c>
      <c r="J8" s="15">
        <v>104.44913900798896</v>
      </c>
      <c r="K8" s="15">
        <v>104.18529830643872</v>
      </c>
      <c r="L8" s="15">
        <v>88.494178035547577</v>
      </c>
      <c r="M8" s="15">
        <v>114.86474482179983</v>
      </c>
      <c r="N8" s="15">
        <v>109.38921663617475</v>
      </c>
      <c r="O8" s="15">
        <v>98.834039372451741</v>
      </c>
    </row>
    <row r="9" spans="1:18" s="7" customFormat="1" ht="27.75" customHeight="1" x14ac:dyDescent="0.35">
      <c r="A9" s="6"/>
      <c r="B9" s="14" t="s">
        <v>19</v>
      </c>
      <c r="C9" s="15">
        <v>109.90899446324018</v>
      </c>
      <c r="D9" s="15">
        <v>114.14583994642327</v>
      </c>
      <c r="E9" s="15">
        <v>121.58874124729095</v>
      </c>
      <c r="F9" s="15">
        <v>98.908539752784677</v>
      </c>
      <c r="G9" s="15">
        <v>92.40978394832625</v>
      </c>
      <c r="H9" s="15">
        <v>98.924641918206703</v>
      </c>
      <c r="I9" s="15">
        <v>105.65283790739214</v>
      </c>
      <c r="J9" s="15">
        <v>111.74671567533251</v>
      </c>
      <c r="K9" s="15">
        <v>107.10341535827013</v>
      </c>
      <c r="L9" s="15">
        <v>88.245356688168997</v>
      </c>
      <c r="M9" s="15">
        <v>109.89262492730548</v>
      </c>
      <c r="N9" s="15">
        <v>111.21432379577662</v>
      </c>
      <c r="O9" s="15">
        <v>97.211742314755568</v>
      </c>
    </row>
    <row r="10" spans="1:18" s="7" customFormat="1" ht="27.75" customHeight="1" x14ac:dyDescent="0.35">
      <c r="A10" s="6"/>
      <c r="B10" s="14" t="s">
        <v>20</v>
      </c>
      <c r="C10" s="15">
        <v>121.95466021024731</v>
      </c>
      <c r="D10" s="15">
        <v>131.78271588190054</v>
      </c>
      <c r="E10" s="15">
        <v>122.81403213278337</v>
      </c>
      <c r="F10" s="15">
        <v>108.27226644377522</v>
      </c>
      <c r="G10" s="15">
        <v>93.113114676701969</v>
      </c>
      <c r="H10" s="15">
        <v>105.01528685896385</v>
      </c>
      <c r="I10" s="15">
        <v>101.87404702465791</v>
      </c>
      <c r="J10" s="15">
        <v>131.03327496690346</v>
      </c>
      <c r="K10" s="15">
        <v>124.48208684529</v>
      </c>
      <c r="L10" s="15">
        <v>91.043584999371731</v>
      </c>
      <c r="M10" s="15">
        <v>109.44061402780596</v>
      </c>
      <c r="N10" s="15">
        <v>126.22913966427285</v>
      </c>
      <c r="O10" s="15">
        <v>102.08480170065565</v>
      </c>
    </row>
    <row r="11" spans="1:18" ht="23.25" x14ac:dyDescent="0.35">
      <c r="B11" s="14" t="s">
        <v>21</v>
      </c>
      <c r="C11" s="15">
        <v>131.61812180608041</v>
      </c>
      <c r="D11" s="15">
        <v>152.72971968526906</v>
      </c>
      <c r="E11" s="15">
        <v>123.8003236851049</v>
      </c>
      <c r="F11" s="15">
        <v>110.36513598080455</v>
      </c>
      <c r="G11" s="15">
        <v>93.780108696723502</v>
      </c>
      <c r="H11" s="15">
        <v>108.21988793666804</v>
      </c>
      <c r="I11" s="15">
        <v>98.36720920317282</v>
      </c>
      <c r="J11" s="15">
        <v>131.08199402357295</v>
      </c>
      <c r="K11" s="15">
        <v>132.01057605319468</v>
      </c>
      <c r="L11" s="15">
        <v>92.763285254386346</v>
      </c>
      <c r="M11" s="15">
        <v>97.384052465850871</v>
      </c>
      <c r="N11" s="15">
        <v>140.02979583823347</v>
      </c>
      <c r="O11" s="15">
        <v>111.21585960441456</v>
      </c>
    </row>
    <row r="12" spans="1:18" ht="23.25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R12" s="17"/>
    </row>
    <row r="13" spans="1:18" ht="23.25" x14ac:dyDescent="0.35">
      <c r="B13" s="18" t="s">
        <v>22</v>
      </c>
      <c r="C13" s="15">
        <v>132.41429538711105</v>
      </c>
      <c r="D13" s="15">
        <v>151.1498740003149</v>
      </c>
      <c r="E13" s="15">
        <v>124.37491139069124</v>
      </c>
      <c r="F13" s="15">
        <v>111.2918597246819</v>
      </c>
      <c r="G13" s="15">
        <v>94.593920560698024</v>
      </c>
      <c r="H13" s="15">
        <v>110.85986834976806</v>
      </c>
      <c r="I13" s="15">
        <v>99.275208980001608</v>
      </c>
      <c r="J13" s="15">
        <v>138.39900850673601</v>
      </c>
      <c r="K13" s="15">
        <v>132.01057605319468</v>
      </c>
      <c r="L13" s="15">
        <v>94.503284825667933</v>
      </c>
      <c r="M13" s="15">
        <v>96.288001414764054</v>
      </c>
      <c r="N13" s="15">
        <v>141.94496087318723</v>
      </c>
      <c r="O13" s="15">
        <v>112.12270259802311</v>
      </c>
    </row>
    <row r="14" spans="1:18" ht="23.25" x14ac:dyDescent="0.35">
      <c r="B14" s="18" t="s">
        <v>23</v>
      </c>
      <c r="C14" s="15">
        <v>132.03257595666128</v>
      </c>
      <c r="D14" s="15">
        <v>153.22719033686005</v>
      </c>
      <c r="E14" s="15">
        <v>124.15628622049198</v>
      </c>
      <c r="F14" s="15">
        <v>111.2918597246819</v>
      </c>
      <c r="G14" s="15">
        <v>93.385080055343465</v>
      </c>
      <c r="H14" s="15">
        <v>111.42355262718806</v>
      </c>
      <c r="I14" s="15">
        <v>99.275208980001608</v>
      </c>
      <c r="J14" s="15">
        <v>131.47587253454819</v>
      </c>
      <c r="K14" s="15">
        <v>132.01057605319468</v>
      </c>
      <c r="L14" s="15">
        <v>92.752131305298519</v>
      </c>
      <c r="M14" s="15">
        <v>96.288001414764054</v>
      </c>
      <c r="N14" s="15">
        <v>141.94496087318723</v>
      </c>
      <c r="O14" s="15">
        <v>111.51620878235131</v>
      </c>
    </row>
    <row r="15" spans="1:18" ht="23.25" x14ac:dyDescent="0.35">
      <c r="B15" s="19">
        <v>2024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8" ht="23.25" x14ac:dyDescent="0.35">
      <c r="B16" s="18" t="s">
        <v>24</v>
      </c>
      <c r="C16" s="15">
        <v>133.44471764284685</v>
      </c>
      <c r="D16" s="15">
        <v>156.602798663231</v>
      </c>
      <c r="E16" s="15">
        <v>124.37650040033921</v>
      </c>
      <c r="F16" s="15">
        <v>111.35148013996159</v>
      </c>
      <c r="G16" s="15">
        <v>92.940883564040007</v>
      </c>
      <c r="H16" s="15">
        <v>113.01209291086261</v>
      </c>
      <c r="I16" s="15">
        <v>105.49121194356074</v>
      </c>
      <c r="J16" s="15">
        <v>130.78582970027651</v>
      </c>
      <c r="K16" s="15">
        <v>133.7398306024281</v>
      </c>
      <c r="L16" s="15">
        <v>98.168628904263244</v>
      </c>
      <c r="M16" s="15">
        <v>96.288001414764054</v>
      </c>
      <c r="N16" s="15">
        <v>141.94496087318723</v>
      </c>
      <c r="O16" s="15">
        <v>110.95949107561596</v>
      </c>
    </row>
    <row r="17" spans="1:18" ht="23.25" x14ac:dyDescent="0.35">
      <c r="B17" s="18" t="s">
        <v>25</v>
      </c>
      <c r="C17" s="15">
        <v>133.51771492776106</v>
      </c>
      <c r="D17" s="15">
        <v>157.39484022765481</v>
      </c>
      <c r="E17" s="15">
        <v>124.7324524437595</v>
      </c>
      <c r="F17" s="15">
        <v>110.2890788116724</v>
      </c>
      <c r="G17" s="15">
        <v>92.789816983306309</v>
      </c>
      <c r="H17" s="15">
        <v>111.84939826090974</v>
      </c>
      <c r="I17" s="15">
        <v>111.32536873631189</v>
      </c>
      <c r="J17" s="15">
        <v>128.85246341599256</v>
      </c>
      <c r="K17" s="15">
        <v>133.7398306024281</v>
      </c>
      <c r="L17" s="15">
        <v>94.76798355962427</v>
      </c>
      <c r="M17" s="15">
        <v>96.288001414764054</v>
      </c>
      <c r="N17" s="15">
        <v>141.94496087318723</v>
      </c>
      <c r="O17" s="15">
        <v>112.44235442002311</v>
      </c>
    </row>
    <row r="18" spans="1:18" ht="23.25" x14ac:dyDescent="0.35">
      <c r="B18" s="18" t="s">
        <v>26</v>
      </c>
      <c r="C18" s="15">
        <v>133.7734155673005</v>
      </c>
      <c r="D18" s="15">
        <v>156.77976306748272</v>
      </c>
      <c r="E18" s="15">
        <v>124.73571843026758</v>
      </c>
      <c r="F18" s="15">
        <v>110.23410009633876</v>
      </c>
      <c r="G18" s="15">
        <v>92.724722171010598</v>
      </c>
      <c r="H18" s="15">
        <v>112.23482833599512</v>
      </c>
      <c r="I18" s="15">
        <v>112.16887992724691</v>
      </c>
      <c r="J18" s="15">
        <v>132.05297926111626</v>
      </c>
      <c r="K18" s="15">
        <v>133.7398306024281</v>
      </c>
      <c r="L18" s="15">
        <v>94.634464891890005</v>
      </c>
      <c r="M18" s="15">
        <v>96.288001414764054</v>
      </c>
      <c r="N18" s="15">
        <v>142.96668179149424</v>
      </c>
      <c r="O18" s="15">
        <v>112.4291906723778</v>
      </c>
    </row>
    <row r="19" spans="1:18" ht="23.25" x14ac:dyDescent="0.35">
      <c r="B19" s="18" t="s">
        <v>27</v>
      </c>
      <c r="C19" s="15">
        <v>134.32261384167546</v>
      </c>
      <c r="D19" s="15">
        <v>157.21432521225648</v>
      </c>
      <c r="E19" s="15">
        <v>124.6246157404332</v>
      </c>
      <c r="F19" s="15">
        <v>110.41124878701858</v>
      </c>
      <c r="G19" s="15">
        <v>93.039533827677587</v>
      </c>
      <c r="H19" s="15">
        <v>114.39495639502879</v>
      </c>
      <c r="I19" s="15">
        <v>112.16887992724691</v>
      </c>
      <c r="J19" s="15">
        <v>133.67673355421095</v>
      </c>
      <c r="K19" s="15">
        <v>133.7398306024281</v>
      </c>
      <c r="L19" s="15">
        <v>97.132753232420441</v>
      </c>
      <c r="M19" s="15">
        <v>96.288001414764054</v>
      </c>
      <c r="N19" s="15">
        <v>142.96668179149424</v>
      </c>
      <c r="O19" s="15">
        <v>112.97916174792071</v>
      </c>
    </row>
    <row r="20" spans="1:18" ht="23.25" x14ac:dyDescent="0.35">
      <c r="B20" s="18" t="s">
        <v>28</v>
      </c>
      <c r="C20" s="15">
        <v>135.82427332768182</v>
      </c>
      <c r="D20" s="15">
        <v>160.74006378438349</v>
      </c>
      <c r="E20" s="15">
        <v>124.53392088175099</v>
      </c>
      <c r="F20" s="15">
        <v>109.99954212211524</v>
      </c>
      <c r="G20" s="15">
        <v>92.934645875785563</v>
      </c>
      <c r="H20" s="15">
        <v>115.12339432613061</v>
      </c>
      <c r="I20" s="15">
        <v>112.16887992724691</v>
      </c>
      <c r="J20" s="15">
        <v>134.50820199957784</v>
      </c>
      <c r="K20" s="15">
        <v>133.7398306024281</v>
      </c>
      <c r="L20" s="15">
        <v>98.425651107350006</v>
      </c>
      <c r="M20" s="15">
        <v>96.288001414764054</v>
      </c>
      <c r="N20" s="15">
        <v>142.96668179149424</v>
      </c>
      <c r="O20" s="15">
        <v>112.00228413687977</v>
      </c>
    </row>
    <row r="21" spans="1:18" ht="23.25" x14ac:dyDescent="0.35">
      <c r="B21" s="18" t="s">
        <v>29</v>
      </c>
      <c r="C21" s="15">
        <v>135.0585949724946</v>
      </c>
      <c r="D21" s="15">
        <v>158.21427867701314</v>
      </c>
      <c r="E21" s="15">
        <v>124.61550617346462</v>
      </c>
      <c r="F21" s="15">
        <v>108.91042028921547</v>
      </c>
      <c r="G21" s="15">
        <v>92.923175281618413</v>
      </c>
      <c r="H21" s="15">
        <v>114.89971258688834</v>
      </c>
      <c r="I21" s="15">
        <v>109.73225235174651</v>
      </c>
      <c r="J21" s="15">
        <v>136.64211879413867</v>
      </c>
      <c r="K21" s="15">
        <v>133.7398306024281</v>
      </c>
      <c r="L21" s="15">
        <v>98.898176547468907</v>
      </c>
      <c r="M21" s="15">
        <v>96.288001414764054</v>
      </c>
      <c r="N21" s="15">
        <v>142.96668179149424</v>
      </c>
      <c r="O21" s="15">
        <v>111.23100916449566</v>
      </c>
    </row>
    <row r="22" spans="1:18" ht="23.25" x14ac:dyDescent="0.35">
      <c r="B22" s="18" t="s">
        <v>30</v>
      </c>
      <c r="C22" s="15">
        <v>132.84329891898344</v>
      </c>
      <c r="D22" s="15">
        <v>152.99581120271392</v>
      </c>
      <c r="E22" s="15">
        <v>124.77410132063669</v>
      </c>
      <c r="F22" s="15">
        <v>108.91042028921547</v>
      </c>
      <c r="G22" s="15">
        <v>93.012524514356002</v>
      </c>
      <c r="H22" s="15">
        <v>113.58243147728957</v>
      </c>
      <c r="I22" s="15">
        <v>106.86639840720109</v>
      </c>
      <c r="J22" s="15">
        <v>136.09969160604041</v>
      </c>
      <c r="K22" s="15">
        <v>133.7398306024281</v>
      </c>
      <c r="L22" s="15">
        <v>93.887269708106757</v>
      </c>
      <c r="M22" s="15">
        <v>96.288001414764054</v>
      </c>
      <c r="N22" s="15">
        <v>142.96668179149424</v>
      </c>
      <c r="O22" s="15">
        <v>111.80864003791828</v>
      </c>
    </row>
    <row r="23" spans="1:18" ht="23.25" x14ac:dyDescent="0.35">
      <c r="B23" s="18" t="s">
        <v>31</v>
      </c>
      <c r="C23" s="15">
        <v>133.15649685052301</v>
      </c>
      <c r="D23" s="15">
        <v>155.58112052746719</v>
      </c>
      <c r="E23" s="15">
        <v>126.54465877143156</v>
      </c>
      <c r="F23" s="15">
        <v>108.94383934867516</v>
      </c>
      <c r="G23" s="15">
        <v>92.595928728355489</v>
      </c>
      <c r="H23" s="15">
        <v>113.58243147728957</v>
      </c>
      <c r="I23" s="15">
        <v>105.73213192175362</v>
      </c>
      <c r="J23" s="15">
        <v>129.52032115592408</v>
      </c>
      <c r="K23" s="15">
        <v>133.7398306024281</v>
      </c>
      <c r="L23" s="15">
        <v>95.196413524408158</v>
      </c>
      <c r="M23" s="15">
        <v>98.08137335731</v>
      </c>
      <c r="N23" s="15">
        <v>142.96668179149424</v>
      </c>
      <c r="O23" s="15">
        <v>112.50409762424309</v>
      </c>
    </row>
    <row r="24" spans="1:18" ht="23.25" x14ac:dyDescent="0.35">
      <c r="B24" s="18" t="s">
        <v>32</v>
      </c>
      <c r="C24" s="15">
        <v>134.78550315162781</v>
      </c>
      <c r="D24" s="15">
        <v>159.10859823118557</v>
      </c>
      <c r="E24" s="15">
        <v>126.80190477348879</v>
      </c>
      <c r="F24" s="15">
        <v>108.94383934867516</v>
      </c>
      <c r="G24" s="15">
        <v>92.574852370765157</v>
      </c>
      <c r="H24" s="15">
        <v>113.84500080685558</v>
      </c>
      <c r="I24" s="15">
        <v>105.73213192175362</v>
      </c>
      <c r="J24" s="15">
        <v>130.49423501254424</v>
      </c>
      <c r="K24" s="15">
        <v>133.7398306024281</v>
      </c>
      <c r="L24" s="15">
        <v>96.676533554467042</v>
      </c>
      <c r="M24" s="15">
        <v>98.08137335731</v>
      </c>
      <c r="N24" s="15">
        <v>142.96668179149424</v>
      </c>
      <c r="O24" s="15">
        <v>112.79761291219424</v>
      </c>
    </row>
    <row r="25" spans="1:18" ht="23.25" x14ac:dyDescent="0.35">
      <c r="B25" s="18" t="s">
        <v>33</v>
      </c>
      <c r="C25" s="15">
        <v>136.16808903024392</v>
      </c>
      <c r="D25" s="15">
        <v>164.05786272489325</v>
      </c>
      <c r="E25" s="15">
        <v>126.99500211888186</v>
      </c>
      <c r="F25" s="15">
        <v>108.88349872782686</v>
      </c>
      <c r="G25" s="15">
        <v>92.55287823666491</v>
      </c>
      <c r="H25" s="15">
        <v>113.51093126033913</v>
      </c>
      <c r="I25" s="15">
        <v>105.73213192175362</v>
      </c>
      <c r="J25" s="15">
        <v>126.40949639697597</v>
      </c>
      <c r="K25" s="15">
        <v>133.7398306024281</v>
      </c>
      <c r="L25" s="15">
        <v>96.68561844507397</v>
      </c>
      <c r="M25" s="15">
        <v>98.08137335731</v>
      </c>
      <c r="N25" s="15">
        <v>142.96668179149424</v>
      </c>
      <c r="O25" s="15">
        <v>112.34800496230729</v>
      </c>
    </row>
    <row r="26" spans="1:18" ht="23.25" x14ac:dyDescent="0.35">
      <c r="B26" s="18" t="s">
        <v>34</v>
      </c>
      <c r="C26" s="15">
        <v>135.05283143858634</v>
      </c>
      <c r="D26" s="15">
        <v>162.60080698945472</v>
      </c>
      <c r="E26" s="15">
        <v>126.73192810953253</v>
      </c>
      <c r="F26" s="15">
        <v>108.88349872782686</v>
      </c>
      <c r="G26" s="15">
        <v>92.215789344774507</v>
      </c>
      <c r="H26" s="15">
        <v>113.40208207323354</v>
      </c>
      <c r="I26" s="15">
        <v>101.4212619961538</v>
      </c>
      <c r="J26" s="15">
        <v>123.15022881467827</v>
      </c>
      <c r="K26" s="15">
        <v>133.7398306024281</v>
      </c>
      <c r="L26" s="15">
        <v>98.235311825931859</v>
      </c>
      <c r="M26" s="15">
        <v>98.08137335731</v>
      </c>
      <c r="N26" s="15">
        <v>142.96668179149424</v>
      </c>
      <c r="O26" s="15">
        <v>113.38301838222637</v>
      </c>
    </row>
    <row r="27" spans="1:18" s="7" customFormat="1" ht="3" customHeight="1" x14ac:dyDescent="0.35">
      <c r="A27" s="6"/>
      <c r="B27" s="18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R27" s="17"/>
    </row>
    <row r="28" spans="1:18" s="7" customFormat="1" ht="27.75" customHeight="1" x14ac:dyDescent="0.35">
      <c r="A28" s="20"/>
      <c r="B28" s="131" t="s">
        <v>35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21"/>
      <c r="R28" s="17"/>
    </row>
    <row r="29" spans="1:18" s="7" customFormat="1" ht="27.75" customHeight="1" x14ac:dyDescent="0.35">
      <c r="A29" s="6"/>
      <c r="B29" s="22" t="s">
        <v>36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21"/>
      <c r="R29" s="17"/>
    </row>
    <row r="30" spans="1:18" s="7" customFormat="1" ht="27.75" customHeight="1" x14ac:dyDescent="0.35">
      <c r="A30" s="6"/>
      <c r="B30" s="18" t="s">
        <v>37</v>
      </c>
      <c r="C30" s="23">
        <v>1.9926368552289464E-2</v>
      </c>
      <c r="D30" s="23">
        <v>7.575879943582331E-2</v>
      </c>
      <c r="E30" s="23">
        <v>1.8950901693005839E-2</v>
      </c>
      <c r="F30" s="23">
        <v>-2.1640046296404147E-2</v>
      </c>
      <c r="G30" s="23">
        <v>-2.5140423420737079E-2</v>
      </c>
      <c r="H30" s="23">
        <v>2.293177649683531E-2</v>
      </c>
      <c r="I30" s="23">
        <v>2.1617209756612077E-2</v>
      </c>
      <c r="J30" s="23">
        <v>-0.11017983334263237</v>
      </c>
      <c r="K30" s="23">
        <v>1.3099363709590861E-2</v>
      </c>
      <c r="L30" s="23">
        <v>3.9490976500430319E-2</v>
      </c>
      <c r="M30" s="23">
        <v>1.8625082213732158E-2</v>
      </c>
      <c r="N30" s="23">
        <v>7.1980076786226643E-3</v>
      </c>
      <c r="O30" s="23">
        <v>1.1240504866544931E-2</v>
      </c>
      <c r="R30" s="17"/>
    </row>
    <row r="31" spans="1:18" s="7" customFormat="1" ht="27.75" customHeight="1" x14ac:dyDescent="0.35">
      <c r="A31" s="6"/>
      <c r="B31" s="22" t="s">
        <v>38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R31" s="21"/>
    </row>
    <row r="32" spans="1:18" s="7" customFormat="1" ht="9" customHeight="1" x14ac:dyDescent="0.35">
      <c r="A32" s="6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20" s="7" customFormat="1" ht="27.75" customHeight="1" x14ac:dyDescent="0.4">
      <c r="A33" s="6"/>
      <c r="B33" s="22" t="s">
        <v>36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20" s="7" customFormat="1" ht="27.75" customHeight="1" x14ac:dyDescent="0.35">
      <c r="A34" s="6"/>
      <c r="B34" s="18" t="s">
        <v>37</v>
      </c>
      <c r="C34" s="23">
        <v>-8.1903006761728792E-3</v>
      </c>
      <c r="D34" s="23">
        <v>-8.8813526595908909E-3</v>
      </c>
      <c r="E34" s="23">
        <v>-2.0715304142682189E-3</v>
      </c>
      <c r="F34" s="23">
        <v>0</v>
      </c>
      <c r="G34" s="23">
        <v>-3.6421221934173076E-3</v>
      </c>
      <c r="H34" s="23">
        <v>-9.5893131962720979E-4</v>
      </c>
      <c r="I34" s="23">
        <v>-4.0771616416379941E-2</v>
      </c>
      <c r="J34" s="23">
        <v>-2.5783407696383098E-2</v>
      </c>
      <c r="K34" s="23">
        <v>0</v>
      </c>
      <c r="L34" s="23">
        <v>1.6028168467870474E-2</v>
      </c>
      <c r="M34" s="23">
        <v>0</v>
      </c>
      <c r="N34" s="23">
        <v>0</v>
      </c>
      <c r="O34" s="23">
        <v>9.2125660822044431E-3</v>
      </c>
      <c r="P34" s="15"/>
      <c r="Q34" s="15"/>
    </row>
    <row r="35" spans="1:20" s="7" customFormat="1" ht="27.75" customHeight="1" x14ac:dyDescent="0.35">
      <c r="A35" s="6"/>
      <c r="B35" s="22" t="s">
        <v>39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15"/>
      <c r="Q35" s="15"/>
    </row>
    <row r="36" spans="1:20" s="7" customFormat="1" ht="1.5" customHeight="1" x14ac:dyDescent="0.35">
      <c r="A36" s="6"/>
      <c r="B36" s="26"/>
      <c r="C36" s="15"/>
      <c r="D36" s="15"/>
      <c r="E36" s="16"/>
      <c r="F36" s="16"/>
      <c r="G36" s="16"/>
      <c r="H36" s="16"/>
      <c r="I36" s="16"/>
      <c r="J36" s="11"/>
      <c r="K36" s="11"/>
      <c r="L36" s="11"/>
      <c r="M36" s="11"/>
      <c r="N36" s="11"/>
      <c r="O36" s="11"/>
    </row>
    <row r="37" spans="1:20" s="7" customFormat="1" ht="25.5" customHeight="1" x14ac:dyDescent="0.35">
      <c r="A37" s="6"/>
      <c r="B37" s="27" t="s">
        <v>40</v>
      </c>
      <c r="C37" s="28"/>
      <c r="D37" s="28"/>
      <c r="E37" s="29"/>
      <c r="F37" s="29"/>
      <c r="G37" s="29"/>
      <c r="H37" s="29"/>
      <c r="I37" s="29"/>
      <c r="J37" s="30"/>
      <c r="K37" s="30"/>
      <c r="L37" s="30"/>
      <c r="M37" s="30"/>
      <c r="N37" s="30"/>
      <c r="O37" s="30"/>
    </row>
    <row r="38" spans="1:20" s="7" customFormat="1" ht="25.5" customHeight="1" x14ac:dyDescent="0.35">
      <c r="A38" s="6"/>
      <c r="B38" s="31" t="s">
        <v>41</v>
      </c>
      <c r="C38" s="31"/>
      <c r="D38" s="31"/>
      <c r="E38" s="32"/>
      <c r="F38" s="16"/>
      <c r="G38" s="16"/>
      <c r="H38" s="16"/>
      <c r="I38" s="16"/>
      <c r="J38" s="33"/>
      <c r="K38" s="11"/>
      <c r="L38" s="11"/>
      <c r="M38" s="11"/>
      <c r="N38" s="11"/>
      <c r="O38" s="11"/>
    </row>
    <row r="39" spans="1:20" ht="21" customHeight="1" x14ac:dyDescent="0.25">
      <c r="B39" s="34"/>
      <c r="C39" s="35"/>
      <c r="D39" s="35"/>
      <c r="E39" s="36"/>
      <c r="F39" s="36"/>
      <c r="G39" s="36"/>
      <c r="H39" s="36"/>
      <c r="I39" s="36"/>
      <c r="J39" s="37"/>
      <c r="K39" s="37"/>
      <c r="L39" s="37"/>
      <c r="M39" s="37"/>
      <c r="N39" s="37"/>
      <c r="O39" s="37"/>
    </row>
    <row r="40" spans="1:20" ht="21" customHeight="1" x14ac:dyDescent="0.25">
      <c r="B40" s="34"/>
      <c r="C40" s="35"/>
      <c r="D40" s="35"/>
      <c r="E40" s="36"/>
      <c r="F40" s="36"/>
      <c r="G40" s="36"/>
      <c r="H40" s="36"/>
      <c r="I40" s="36"/>
      <c r="J40" s="37"/>
      <c r="K40" s="37"/>
      <c r="L40" s="37"/>
      <c r="M40" s="37"/>
      <c r="N40" s="37"/>
      <c r="O40" s="37"/>
    </row>
    <row r="41" spans="1:20" ht="27.75" customHeight="1" x14ac:dyDescent="0.35">
      <c r="B41" s="132" t="s">
        <v>42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</row>
    <row r="42" spans="1:20" ht="27.75" customHeight="1" x14ac:dyDescent="0.35">
      <c r="B42" s="8" t="s">
        <v>43</v>
      </c>
      <c r="C42" s="38"/>
      <c r="D42" s="38"/>
      <c r="E42" s="11"/>
      <c r="F42" s="16"/>
      <c r="G42" s="16"/>
      <c r="H42" s="16"/>
      <c r="I42" s="16"/>
      <c r="J42" s="11"/>
      <c r="K42" s="11"/>
      <c r="L42" s="16"/>
      <c r="M42" s="11"/>
      <c r="N42" s="11"/>
      <c r="O42" s="11"/>
    </row>
    <row r="43" spans="1:20" ht="49.5" customHeight="1" x14ac:dyDescent="0.25">
      <c r="B43" s="133" t="s">
        <v>3</v>
      </c>
      <c r="C43" s="133" t="s">
        <v>4</v>
      </c>
      <c r="D43" s="135" t="s">
        <v>5</v>
      </c>
      <c r="E43" s="135" t="s">
        <v>6</v>
      </c>
      <c r="F43" s="135" t="s">
        <v>7</v>
      </c>
      <c r="G43" s="137" t="s">
        <v>8</v>
      </c>
      <c r="H43" s="135" t="s">
        <v>9</v>
      </c>
      <c r="I43" s="135" t="s">
        <v>10</v>
      </c>
      <c r="J43" s="135" t="s">
        <v>11</v>
      </c>
      <c r="K43" s="129" t="s">
        <v>12</v>
      </c>
      <c r="L43" s="129" t="s">
        <v>13</v>
      </c>
      <c r="M43" s="129" t="s">
        <v>14</v>
      </c>
      <c r="N43" s="129" t="s">
        <v>15</v>
      </c>
      <c r="O43" s="129" t="s">
        <v>16</v>
      </c>
    </row>
    <row r="44" spans="1:20" ht="49.5" customHeight="1" x14ac:dyDescent="0.25">
      <c r="B44" s="134"/>
      <c r="C44" s="134"/>
      <c r="D44" s="136"/>
      <c r="E44" s="136"/>
      <c r="F44" s="130"/>
      <c r="G44" s="138"/>
      <c r="H44" s="136"/>
      <c r="I44" s="136"/>
      <c r="J44" s="136"/>
      <c r="K44" s="130"/>
      <c r="L44" s="130"/>
      <c r="M44" s="130"/>
      <c r="N44" s="130"/>
      <c r="O44" s="130"/>
    </row>
    <row r="45" spans="1:20" ht="3.75" customHeight="1" x14ac:dyDescent="0.25">
      <c r="B45" s="134"/>
      <c r="C45" s="134"/>
      <c r="D45" s="136"/>
      <c r="E45" s="136"/>
      <c r="F45" s="136"/>
      <c r="G45" s="138"/>
      <c r="H45" s="136"/>
      <c r="I45" s="136"/>
      <c r="J45" s="136"/>
      <c r="K45" s="130"/>
      <c r="L45" s="130"/>
      <c r="M45" s="130"/>
      <c r="N45" s="130"/>
      <c r="O45" s="130"/>
    </row>
    <row r="46" spans="1:20" ht="27.75" customHeight="1" x14ac:dyDescent="0.35">
      <c r="B46" s="12" t="s">
        <v>17</v>
      </c>
      <c r="C46" s="13">
        <v>586.65104667931428</v>
      </c>
      <c r="D46" s="13">
        <v>345.27427713097558</v>
      </c>
      <c r="E46" s="13" t="s">
        <v>44</v>
      </c>
      <c r="F46" s="13">
        <v>21.207342614600151</v>
      </c>
      <c r="G46" s="13">
        <v>24.162666169205348</v>
      </c>
      <c r="H46" s="13">
        <v>30.756832814236105</v>
      </c>
      <c r="I46" s="13">
        <v>3.4977060095474677</v>
      </c>
      <c r="J46" s="13">
        <v>26.363426773929124</v>
      </c>
      <c r="K46" s="13">
        <v>51.526012852248499</v>
      </c>
      <c r="L46" s="13">
        <v>5.6285213260766049</v>
      </c>
      <c r="M46" s="13">
        <v>12.33448630230515</v>
      </c>
      <c r="N46" s="13">
        <v>22.399234488202559</v>
      </c>
      <c r="O46" s="13">
        <v>43.500540197987789</v>
      </c>
      <c r="T46" s="39"/>
    </row>
    <row r="47" spans="1:20" ht="27.75" customHeight="1" x14ac:dyDescent="0.35">
      <c r="B47" s="14" t="s">
        <v>18</v>
      </c>
      <c r="C47" s="15">
        <v>106.63389869126588</v>
      </c>
      <c r="D47" s="15">
        <v>109.89769397724898</v>
      </c>
      <c r="E47" s="15"/>
      <c r="F47" s="15">
        <v>93.49620525490316</v>
      </c>
      <c r="G47" s="15">
        <v>93.734231875889819</v>
      </c>
      <c r="H47" s="15">
        <v>98.063493711416029</v>
      </c>
      <c r="I47" s="15">
        <v>98.892803509150212</v>
      </c>
      <c r="J47" s="15">
        <v>110.1350737596545</v>
      </c>
      <c r="K47" s="15">
        <v>104.18529830643872</v>
      </c>
      <c r="L47" s="15">
        <v>87.613429993032298</v>
      </c>
      <c r="M47" s="15">
        <v>120.62538337393023</v>
      </c>
      <c r="N47" s="15">
        <v>109.38921663617475</v>
      </c>
      <c r="O47" s="15">
        <v>98.834039372451741</v>
      </c>
      <c r="R47" s="39"/>
    </row>
    <row r="48" spans="1:20" ht="27.75" customHeight="1" x14ac:dyDescent="0.35">
      <c r="B48" s="14" t="s">
        <v>19</v>
      </c>
      <c r="C48" s="15">
        <v>110.05418823769274</v>
      </c>
      <c r="D48" s="15">
        <v>114.82910398140011</v>
      </c>
      <c r="E48" s="15"/>
      <c r="F48" s="15">
        <v>98.908539752784677</v>
      </c>
      <c r="G48" s="15">
        <v>94.542129557551036</v>
      </c>
      <c r="H48" s="15">
        <v>98.924641918206703</v>
      </c>
      <c r="I48" s="15">
        <v>107.50775443376028</v>
      </c>
      <c r="J48" s="15">
        <v>113.61956675021732</v>
      </c>
      <c r="K48" s="15">
        <v>107.10341535827013</v>
      </c>
      <c r="L48" s="15">
        <v>87.345561860876686</v>
      </c>
      <c r="M48" s="15">
        <v>112.67060142263345</v>
      </c>
      <c r="N48" s="15">
        <v>111.21432379577662</v>
      </c>
      <c r="O48" s="15">
        <v>97.211742314755568</v>
      </c>
      <c r="R48" s="39"/>
    </row>
    <row r="49" spans="2:18" ht="27.75" customHeight="1" x14ac:dyDescent="0.35">
      <c r="B49" s="14" t="s">
        <v>20</v>
      </c>
      <c r="C49" s="15">
        <v>122.86590014679588</v>
      </c>
      <c r="D49" s="15">
        <v>130.08037450074843</v>
      </c>
      <c r="E49" s="15"/>
      <c r="F49" s="15">
        <v>108.27226644377522</v>
      </c>
      <c r="G49" s="15">
        <v>110.24400061992247</v>
      </c>
      <c r="H49" s="15">
        <v>105.01528685896385</v>
      </c>
      <c r="I49" s="15">
        <v>102.48899492413391</v>
      </c>
      <c r="J49" s="15">
        <v>115.53846521635084</v>
      </c>
      <c r="K49" s="15">
        <v>124.48208684529</v>
      </c>
      <c r="L49" s="15">
        <v>90.357989045937941</v>
      </c>
      <c r="M49" s="15">
        <v>111.94743942706101</v>
      </c>
      <c r="N49" s="15">
        <v>126.22913966427285</v>
      </c>
      <c r="O49" s="15">
        <v>102.08480170065565</v>
      </c>
      <c r="R49" s="39"/>
    </row>
    <row r="50" spans="2:18" ht="23.25" x14ac:dyDescent="0.35">
      <c r="B50" s="14" t="s">
        <v>21</v>
      </c>
      <c r="C50" s="15">
        <v>135.43650378543961</v>
      </c>
      <c r="D50" s="15">
        <v>146.93051584478357</v>
      </c>
      <c r="E50" s="15"/>
      <c r="F50" s="15">
        <v>110.36513598080455</v>
      </c>
      <c r="G50" s="15">
        <v>113.28567023907938</v>
      </c>
      <c r="H50" s="15">
        <v>108.21988793666804</v>
      </c>
      <c r="I50" s="15">
        <v>97.831426878833383</v>
      </c>
      <c r="J50" s="15">
        <v>125.09042385234096</v>
      </c>
      <c r="K50" s="15">
        <v>132.01057605319465</v>
      </c>
      <c r="L50" s="15">
        <v>92.209328973285153</v>
      </c>
      <c r="M50" s="15">
        <v>111.94743942706101</v>
      </c>
      <c r="N50" s="15">
        <v>140.02979583823347</v>
      </c>
      <c r="O50" s="15">
        <v>111.21585960441456</v>
      </c>
      <c r="R50" s="39"/>
    </row>
    <row r="51" spans="2:18" ht="23.25" x14ac:dyDescent="0.35">
      <c r="B51" s="16">
        <v>2023</v>
      </c>
      <c r="C51" s="15"/>
      <c r="D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R51" s="39"/>
    </row>
    <row r="52" spans="2:18" ht="23.25" x14ac:dyDescent="0.35">
      <c r="B52" s="18" t="s">
        <v>22</v>
      </c>
      <c r="C52" s="15">
        <v>135.050283895456</v>
      </c>
      <c r="D52" s="15">
        <v>145.45987851613631</v>
      </c>
      <c r="F52" s="15">
        <v>111.2918597246819</v>
      </c>
      <c r="G52" s="15">
        <v>110.29552227137972</v>
      </c>
      <c r="H52" s="15">
        <v>110.85986834976806</v>
      </c>
      <c r="I52" s="15">
        <v>99.037376786122479</v>
      </c>
      <c r="J52" s="15">
        <v>130.988304494077</v>
      </c>
      <c r="K52" s="15">
        <v>132.01057605319465</v>
      </c>
      <c r="L52" s="15">
        <v>94.0825220896362</v>
      </c>
      <c r="M52" s="15">
        <v>111.94743942706103</v>
      </c>
      <c r="N52" s="15">
        <v>141.94496087318723</v>
      </c>
      <c r="O52" s="15">
        <v>112.12270259802311</v>
      </c>
      <c r="R52" s="39"/>
    </row>
    <row r="53" spans="2:18" ht="23.25" x14ac:dyDescent="0.35">
      <c r="B53" s="18" t="s">
        <v>23</v>
      </c>
      <c r="C53" s="15">
        <v>136.68523385274253</v>
      </c>
      <c r="D53" s="15">
        <v>148.29653667153951</v>
      </c>
      <c r="F53" s="15">
        <v>111.2918597246819</v>
      </c>
      <c r="G53" s="15">
        <v>110.39465799153312</v>
      </c>
      <c r="H53" s="15">
        <v>111.42355262718806</v>
      </c>
      <c r="I53" s="15">
        <v>99.037376786122479</v>
      </c>
      <c r="J53" s="15">
        <v>130.87379681546093</v>
      </c>
      <c r="K53" s="15">
        <v>132.01057605319465</v>
      </c>
      <c r="L53" s="15">
        <v>92.197321211331456</v>
      </c>
      <c r="M53" s="15">
        <v>111.94743942706103</v>
      </c>
      <c r="N53" s="15">
        <v>141.94496087318723</v>
      </c>
      <c r="O53" s="15">
        <v>111.51620878235131</v>
      </c>
      <c r="R53" s="39"/>
    </row>
    <row r="54" spans="2:18" ht="23.25" x14ac:dyDescent="0.35">
      <c r="B54" s="19">
        <v>2024</v>
      </c>
      <c r="C54" s="15"/>
      <c r="D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R54" s="39"/>
    </row>
    <row r="55" spans="2:18" ht="23.25" x14ac:dyDescent="0.35">
      <c r="B55" s="18" t="s">
        <v>45</v>
      </c>
      <c r="C55" s="15">
        <v>138.60799315568028</v>
      </c>
      <c r="D55" s="15">
        <v>151.05428292008301</v>
      </c>
      <c r="F55" s="15">
        <v>111.35148013996159</v>
      </c>
      <c r="G55" s="15">
        <v>110.29961585651407</v>
      </c>
      <c r="H55" s="15">
        <v>113.01209291086261</v>
      </c>
      <c r="I55" s="15">
        <v>107.29309268926215</v>
      </c>
      <c r="J55" s="15">
        <v>130.93073452157108</v>
      </c>
      <c r="K55" s="15">
        <v>133.7398306024281</v>
      </c>
      <c r="L55" s="15">
        <v>98.010982521414235</v>
      </c>
      <c r="M55" s="15">
        <v>111.94743942706103</v>
      </c>
      <c r="N55" s="15">
        <v>141.94496087318723</v>
      </c>
      <c r="O55" s="15">
        <v>110.95949107561596</v>
      </c>
      <c r="R55" s="39"/>
    </row>
    <row r="56" spans="2:18" ht="23.25" x14ac:dyDescent="0.35">
      <c r="B56" s="18" t="s">
        <v>46</v>
      </c>
      <c r="C56" s="15">
        <v>140.86471924267406</v>
      </c>
      <c r="D56" s="15">
        <v>154.97651627648949</v>
      </c>
      <c r="F56" s="15">
        <v>110.2890788116724</v>
      </c>
      <c r="G56" s="15">
        <v>109.75038862274961</v>
      </c>
      <c r="H56" s="15">
        <v>111.84939826090974</v>
      </c>
      <c r="I56" s="15">
        <v>115.04166380444507</v>
      </c>
      <c r="J56" s="15">
        <v>129.80332184698989</v>
      </c>
      <c r="K56" s="15">
        <v>133.7398306024281</v>
      </c>
      <c r="L56" s="15">
        <v>94.340679926484654</v>
      </c>
      <c r="M56" s="15">
        <v>111.94743942706103</v>
      </c>
      <c r="N56" s="15">
        <v>141.94496087318723</v>
      </c>
      <c r="O56" s="15">
        <v>112.44235442002311</v>
      </c>
    </row>
    <row r="57" spans="2:18" ht="23.25" x14ac:dyDescent="0.35">
      <c r="B57" s="18" t="s">
        <v>26</v>
      </c>
      <c r="C57" s="15">
        <v>140.29125008601648</v>
      </c>
      <c r="D57" s="15">
        <v>153.86887720856487</v>
      </c>
      <c r="F57" s="15">
        <v>110.23410009633876</v>
      </c>
      <c r="G57" s="15">
        <v>109.03135796737243</v>
      </c>
      <c r="H57" s="15">
        <v>112.23482833599512</v>
      </c>
      <c r="I57" s="15">
        <v>116.16196390634383</v>
      </c>
      <c r="J57" s="15">
        <v>130.83791656393038</v>
      </c>
      <c r="K57" s="15">
        <v>133.7398306024281</v>
      </c>
      <c r="L57" s="15">
        <v>94.196940667330722</v>
      </c>
      <c r="M57" s="15">
        <v>111.94743942706103</v>
      </c>
      <c r="N57" s="15">
        <v>142.96668179149424</v>
      </c>
      <c r="O57" s="15">
        <v>112.4291906723778</v>
      </c>
    </row>
    <row r="58" spans="2:18" ht="18.75" customHeight="1" x14ac:dyDescent="0.35">
      <c r="B58" s="18" t="s">
        <v>27</v>
      </c>
      <c r="C58" s="15">
        <v>140.08607066293303</v>
      </c>
      <c r="D58" s="15">
        <v>153.13575214416386</v>
      </c>
      <c r="F58" s="15">
        <v>110.41124878701858</v>
      </c>
      <c r="G58" s="15">
        <v>110.00405077508412</v>
      </c>
      <c r="H58" s="15">
        <v>114.39495639502879</v>
      </c>
      <c r="I58" s="15">
        <v>116.16196390634383</v>
      </c>
      <c r="J58" s="15">
        <v>130.83791656393038</v>
      </c>
      <c r="K58" s="15">
        <v>133.7398306024281</v>
      </c>
      <c r="L58" s="15">
        <v>96.886468066866144</v>
      </c>
      <c r="M58" s="15">
        <v>111.94743942706103</v>
      </c>
      <c r="N58" s="15">
        <v>142.96668179149424</v>
      </c>
      <c r="O58" s="15">
        <v>112.97916174792071</v>
      </c>
    </row>
    <row r="59" spans="2:18" ht="18.75" customHeight="1" x14ac:dyDescent="0.35">
      <c r="B59" s="18" t="s">
        <v>28</v>
      </c>
      <c r="C59" s="15">
        <v>139.91985448785707</v>
      </c>
      <c r="D59" s="15">
        <v>152.9289248362382</v>
      </c>
      <c r="F59" s="15">
        <v>109.99954212211524</v>
      </c>
      <c r="G59" s="15">
        <v>109.79250828254108</v>
      </c>
      <c r="H59" s="15">
        <v>115.12339432613061</v>
      </c>
      <c r="I59" s="15">
        <v>116.16196390634383</v>
      </c>
      <c r="J59" s="15">
        <v>130.83791656393038</v>
      </c>
      <c r="K59" s="15">
        <v>133.7398306024281</v>
      </c>
      <c r="L59" s="15">
        <v>98.278334731338475</v>
      </c>
      <c r="M59" s="15">
        <v>111.94743942706103</v>
      </c>
      <c r="N59" s="15">
        <v>142.96668179149424</v>
      </c>
      <c r="O59" s="15">
        <v>112.00228413687977</v>
      </c>
    </row>
    <row r="60" spans="2:18" ht="18.75" customHeight="1" x14ac:dyDescent="0.35">
      <c r="B60" s="18" t="s">
        <v>29</v>
      </c>
      <c r="C60" s="15">
        <v>137.80343749087157</v>
      </c>
      <c r="D60" s="15">
        <v>149.39600549074615</v>
      </c>
      <c r="F60" s="15">
        <v>108.91042028921547</v>
      </c>
      <c r="G60" s="15">
        <v>109.7258164209659</v>
      </c>
      <c r="H60" s="15">
        <v>114.89971258688834</v>
      </c>
      <c r="I60" s="15">
        <v>112.92578381714242</v>
      </c>
      <c r="J60" s="15">
        <v>132.80364652611726</v>
      </c>
      <c r="K60" s="15">
        <v>133.7398306024281</v>
      </c>
      <c r="L60" s="15">
        <v>98.78703106456777</v>
      </c>
      <c r="M60" s="15">
        <v>111.94743942706103</v>
      </c>
      <c r="N60" s="15">
        <v>142.96668179149424</v>
      </c>
      <c r="O60" s="15">
        <v>111.23100916449566</v>
      </c>
    </row>
    <row r="61" spans="2:18" ht="18.75" customHeight="1" x14ac:dyDescent="0.35">
      <c r="B61" s="18" t="s">
        <v>30</v>
      </c>
      <c r="C61" s="15">
        <v>135.10313920708953</v>
      </c>
      <c r="D61" s="15">
        <v>144.9480822706611</v>
      </c>
      <c r="F61" s="15">
        <v>108.91042028921547</v>
      </c>
      <c r="G61" s="15">
        <v>110.16802374950782</v>
      </c>
      <c r="H61" s="15">
        <v>113.58243147728957</v>
      </c>
      <c r="I61" s="15">
        <v>109.11953145131146</v>
      </c>
      <c r="J61" s="15">
        <v>132.80364652611726</v>
      </c>
      <c r="K61" s="15">
        <v>133.7398306024281</v>
      </c>
      <c r="L61" s="15">
        <v>93.392549161761238</v>
      </c>
      <c r="M61" s="15">
        <v>111.94743942706103</v>
      </c>
      <c r="N61" s="15">
        <v>142.96668179149424</v>
      </c>
      <c r="O61" s="15">
        <v>111.80864003791828</v>
      </c>
    </row>
    <row r="62" spans="2:18" ht="18.75" customHeight="1" x14ac:dyDescent="0.35">
      <c r="B62" s="18" t="s">
        <v>31</v>
      </c>
      <c r="C62" s="15">
        <v>134.406887627148</v>
      </c>
      <c r="D62" s="15">
        <v>143.70998865539207</v>
      </c>
      <c r="F62" s="15">
        <v>108.94383934867516</v>
      </c>
      <c r="G62" s="15">
        <v>109.79287655799182</v>
      </c>
      <c r="H62" s="15">
        <v>113.58243147728957</v>
      </c>
      <c r="I62" s="15">
        <v>107.61306790597469</v>
      </c>
      <c r="J62" s="15">
        <v>132.59368828523091</v>
      </c>
      <c r="K62" s="15">
        <v>133.7398306024281</v>
      </c>
      <c r="L62" s="15">
        <v>94.801905362466002</v>
      </c>
      <c r="M62" s="15">
        <v>111.94743942706103</v>
      </c>
      <c r="N62" s="15">
        <v>142.96668179149424</v>
      </c>
      <c r="O62" s="15">
        <v>112.50409762424309</v>
      </c>
    </row>
    <row r="63" spans="2:18" ht="18.75" customHeight="1" x14ac:dyDescent="0.35">
      <c r="B63" s="18" t="s">
        <v>47</v>
      </c>
      <c r="C63" s="15">
        <v>138.06997888965645</v>
      </c>
      <c r="D63" s="15">
        <v>149.82506641878899</v>
      </c>
      <c r="F63" s="15">
        <v>108.94383934867516</v>
      </c>
      <c r="G63" s="15">
        <v>109.87707550731368</v>
      </c>
      <c r="H63" s="15">
        <v>113.84500080685558</v>
      </c>
      <c r="I63" s="15">
        <v>107.61306790597469</v>
      </c>
      <c r="J63" s="15">
        <v>132.81104709391309</v>
      </c>
      <c r="K63" s="15">
        <v>133.7398306024281</v>
      </c>
      <c r="L63" s="15">
        <v>96.395325669827074</v>
      </c>
      <c r="M63" s="15">
        <v>111.94743942706103</v>
      </c>
      <c r="N63" s="15">
        <v>142.96668179149424</v>
      </c>
      <c r="O63" s="15">
        <v>112.79761291219424</v>
      </c>
    </row>
    <row r="64" spans="2:18" ht="24" customHeight="1" x14ac:dyDescent="0.35">
      <c r="B64" s="18" t="s">
        <v>33</v>
      </c>
      <c r="C64" s="15">
        <v>141.84091324931114</v>
      </c>
      <c r="D64" s="15">
        <v>156.21347548787597</v>
      </c>
      <c r="F64" s="15">
        <v>108.88349872782686</v>
      </c>
      <c r="G64" s="15">
        <v>111.55420609630779</v>
      </c>
      <c r="H64" s="15">
        <v>113.51093126033913</v>
      </c>
      <c r="I64" s="15">
        <v>107.61306790597469</v>
      </c>
      <c r="J64" s="15">
        <v>132.69945664108641</v>
      </c>
      <c r="K64" s="15">
        <v>133.7398306024281</v>
      </c>
      <c r="L64" s="15">
        <v>96.395325669827074</v>
      </c>
      <c r="M64" s="15">
        <v>111.94743942706103</v>
      </c>
      <c r="N64" s="15">
        <v>142.96668179149424</v>
      </c>
      <c r="O64" s="15">
        <v>112.34800496230729</v>
      </c>
    </row>
    <row r="65" spans="2:16" ht="24" customHeight="1" x14ac:dyDescent="0.35">
      <c r="B65" s="18" t="s">
        <v>34</v>
      </c>
      <c r="C65" s="15">
        <v>140.98988771785775</v>
      </c>
      <c r="D65" s="15">
        <v>154.67632525091409</v>
      </c>
      <c r="F65" s="15">
        <v>108.88349872782686</v>
      </c>
      <c r="G65" s="15">
        <v>111.57255451933558</v>
      </c>
      <c r="H65" s="15">
        <v>113.40208207323354</v>
      </c>
      <c r="I65" s="15">
        <v>101.88763347330463</v>
      </c>
      <c r="J65" s="15">
        <v>132.69945664108641</v>
      </c>
      <c r="K65" s="15">
        <v>133.7398306024281</v>
      </c>
      <c r="L65" s="15">
        <v>98.063645031158686</v>
      </c>
      <c r="M65" s="15">
        <v>111.94743942706103</v>
      </c>
      <c r="N65" s="15">
        <v>142.96668179149424</v>
      </c>
      <c r="O65" s="15">
        <v>113.38301838222637</v>
      </c>
    </row>
    <row r="66" spans="2:16" ht="4.5" customHeight="1" x14ac:dyDescent="0.35">
      <c r="B66" s="18"/>
      <c r="C66" s="15"/>
      <c r="D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2:16" ht="27.75" customHeight="1" x14ac:dyDescent="0.35">
      <c r="B67" s="131" t="s">
        <v>35</v>
      </c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39"/>
    </row>
    <row r="68" spans="2:16" ht="27.75" customHeight="1" x14ac:dyDescent="0.35">
      <c r="B68" s="22" t="s">
        <v>36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39"/>
    </row>
    <row r="69" spans="2:16" ht="27.75" customHeight="1" x14ac:dyDescent="0.35">
      <c r="B69" s="18" t="s">
        <v>37</v>
      </c>
      <c r="C69" s="23">
        <v>4.3980683720736602E-2</v>
      </c>
      <c r="D69" s="23">
        <v>6.3360748192536009E-2</v>
      </c>
      <c r="E69" s="23"/>
      <c r="F69" s="23">
        <v>-2.1640046296404147E-2</v>
      </c>
      <c r="G69" s="23">
        <v>1.1578278262409869E-2</v>
      </c>
      <c r="H69" s="23">
        <v>2.293177649683531E-2</v>
      </c>
      <c r="I69" s="23">
        <v>2.8779606040429284E-2</v>
      </c>
      <c r="J69" s="23">
        <v>1.3063396412515527E-2</v>
      </c>
      <c r="K69" s="23">
        <v>1.3099363709591083E-2</v>
      </c>
      <c r="L69" s="23">
        <v>4.2315223413436076E-2</v>
      </c>
      <c r="M69" s="23">
        <v>0</v>
      </c>
      <c r="N69" s="23">
        <v>7.1980076786226643E-3</v>
      </c>
      <c r="O69" s="23">
        <v>1.1240504866544931E-2</v>
      </c>
      <c r="P69" s="3"/>
    </row>
    <row r="70" spans="2:16" ht="27.75" customHeight="1" x14ac:dyDescent="0.35">
      <c r="B70" s="22" t="s">
        <v>38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2:16" ht="9" customHeight="1" x14ac:dyDescent="0.3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2:16" ht="27.75" customHeight="1" x14ac:dyDescent="0.35">
      <c r="B72" s="22" t="s">
        <v>36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2:16" ht="27.75" customHeight="1" x14ac:dyDescent="0.35">
      <c r="B73" s="18" t="s">
        <v>37</v>
      </c>
      <c r="C73" s="23">
        <v>-5.9998593632681896E-3</v>
      </c>
      <c r="D73" s="23">
        <v>-9.8400616986540346E-3</v>
      </c>
      <c r="E73" s="23"/>
      <c r="F73" s="23">
        <v>0</v>
      </c>
      <c r="G73" s="23">
        <v>1.6447988533885294E-4</v>
      </c>
      <c r="H73" s="23">
        <v>-9.5893131962720979E-4</v>
      </c>
      <c r="I73" s="23">
        <v>-5.320389562420591E-2</v>
      </c>
      <c r="J73" s="23">
        <v>0</v>
      </c>
      <c r="K73" s="23">
        <v>0</v>
      </c>
      <c r="L73" s="23">
        <v>1.7307056641376217E-2</v>
      </c>
      <c r="M73" s="23">
        <v>0</v>
      </c>
      <c r="N73" s="23">
        <v>0</v>
      </c>
      <c r="O73" s="23">
        <v>9.2125660822044431E-3</v>
      </c>
    </row>
    <row r="74" spans="2:16" ht="27.75" customHeight="1" x14ac:dyDescent="0.35">
      <c r="B74" s="22" t="s">
        <v>39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2:16" ht="2.25" customHeight="1" x14ac:dyDescent="0.35">
      <c r="B75" s="40"/>
      <c r="C75" s="41"/>
      <c r="D75" s="41"/>
      <c r="E75" s="10"/>
      <c r="F75" s="10"/>
      <c r="G75" s="10"/>
      <c r="H75" s="10"/>
      <c r="I75" s="10"/>
      <c r="J75" s="10"/>
      <c r="K75" s="9"/>
      <c r="L75" s="9"/>
      <c r="M75" s="9"/>
      <c r="N75" s="9"/>
      <c r="O75" s="9"/>
    </row>
    <row r="76" spans="2:16" ht="27" customHeight="1" x14ac:dyDescent="0.35">
      <c r="B76" s="127" t="s">
        <v>40</v>
      </c>
      <c r="C76" s="127"/>
      <c r="D76" s="127"/>
      <c r="E76" s="16"/>
      <c r="F76" s="16"/>
      <c r="G76" s="16"/>
      <c r="H76" s="16"/>
      <c r="I76" s="16"/>
      <c r="J76" s="16"/>
      <c r="K76" s="11"/>
      <c r="L76" s="11"/>
      <c r="M76" s="11"/>
      <c r="N76" s="11"/>
      <c r="O76" s="11"/>
    </row>
    <row r="77" spans="2:16" ht="27" customHeight="1" x14ac:dyDescent="0.35">
      <c r="B77" s="128" t="s">
        <v>48</v>
      </c>
      <c r="C77" s="128"/>
      <c r="D77" s="128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2:16" ht="27" customHeight="1" x14ac:dyDescent="0.35">
      <c r="B78" s="128" t="s">
        <v>49</v>
      </c>
      <c r="C78" s="128"/>
      <c r="D78" s="128"/>
      <c r="E78" s="16"/>
      <c r="F78" s="15"/>
      <c r="G78" s="16"/>
      <c r="H78" s="16"/>
      <c r="I78" s="16"/>
      <c r="J78" s="11"/>
      <c r="K78" s="11"/>
      <c r="L78" s="11"/>
      <c r="M78" s="11"/>
      <c r="N78" s="11"/>
      <c r="O78" s="11"/>
    </row>
    <row r="79" spans="2:16" ht="20.25" customHeight="1" x14ac:dyDescent="0.25">
      <c r="B79" s="42"/>
      <c r="C79" s="42"/>
      <c r="D79" s="42"/>
      <c r="F79" s="3"/>
      <c r="G79" s="3"/>
    </row>
    <row r="80" spans="2:16" ht="20.25" customHeight="1" x14ac:dyDescent="0.25">
      <c r="B80" s="42"/>
      <c r="C80" s="42"/>
      <c r="D80" s="42"/>
      <c r="F80" s="3"/>
      <c r="G80" s="3"/>
    </row>
    <row r="81" spans="1:20" ht="20.25" customHeight="1" x14ac:dyDescent="0.25">
      <c r="B81" s="42"/>
      <c r="C81" s="42"/>
      <c r="D81" s="42"/>
      <c r="F81" s="3"/>
      <c r="G81" s="3"/>
    </row>
    <row r="82" spans="1:20" ht="20.25" customHeight="1" x14ac:dyDescent="0.25">
      <c r="B82" s="42"/>
      <c r="C82" s="42"/>
      <c r="D82" s="42"/>
      <c r="F82" s="3"/>
      <c r="G82" s="3"/>
    </row>
    <row r="83" spans="1:20" ht="20.25" customHeight="1" x14ac:dyDescent="0.25">
      <c r="B83" s="42"/>
      <c r="C83" s="42"/>
      <c r="D83" s="42"/>
      <c r="F83" s="3"/>
      <c r="G83" s="3"/>
    </row>
    <row r="84" spans="1:20" ht="20.25" customHeight="1" x14ac:dyDescent="0.25">
      <c r="B84" s="42"/>
      <c r="C84" s="42"/>
      <c r="D84" s="42"/>
      <c r="F84" s="3"/>
      <c r="G84" s="3"/>
    </row>
    <row r="85" spans="1:20" ht="20.25" customHeight="1" x14ac:dyDescent="0.25">
      <c r="B85" s="42"/>
      <c r="C85" s="42"/>
      <c r="D85" s="42"/>
      <c r="F85" s="3"/>
      <c r="G85" s="3"/>
    </row>
    <row r="86" spans="1:20" s="3" customFormat="1" x14ac:dyDescent="0.25">
      <c r="A86" s="1"/>
      <c r="B86" s="2"/>
      <c r="E86" s="4"/>
      <c r="F86" s="4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s="3" customFormat="1" x14ac:dyDescent="0.25">
      <c r="A87" s="1"/>
      <c r="B87" s="2"/>
      <c r="E87" s="4"/>
      <c r="F87" s="4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s="3" customFormat="1" x14ac:dyDescent="0.25">
      <c r="A88" s="1"/>
      <c r="B88" s="2"/>
      <c r="E88" s="4"/>
      <c r="F88" s="4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s="3" customFormat="1" x14ac:dyDescent="0.25">
      <c r="A89" s="1"/>
      <c r="B89" s="2"/>
      <c r="E89" s="4"/>
      <c r="F89" s="4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s="3" customFormat="1" x14ac:dyDescent="0.25">
      <c r="A90" s="1"/>
      <c r="B90" s="2"/>
      <c r="E90" s="4"/>
      <c r="F90" s="4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s="3" customFormat="1" x14ac:dyDescent="0.25">
      <c r="A91" s="1"/>
      <c r="B91" s="2"/>
      <c r="E91" s="4"/>
      <c r="F91" s="4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s="3" customFormat="1" x14ac:dyDescent="0.25">
      <c r="A92" s="1"/>
      <c r="B92" s="2"/>
      <c r="E92" s="4"/>
      <c r="F92" s="4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s="3" customFormat="1" x14ac:dyDescent="0.25">
      <c r="A93" s="1"/>
      <c r="B93" s="2"/>
      <c r="E93" s="4"/>
      <c r="F93" s="4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s="3" customFormat="1" x14ac:dyDescent="0.25">
      <c r="A94" s="1"/>
      <c r="B94" s="2"/>
      <c r="E94" s="4"/>
      <c r="F94" s="4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s="3" customFormat="1" x14ac:dyDescent="0.25">
      <c r="A95" s="1"/>
      <c r="B95" s="2"/>
      <c r="E95" s="4"/>
      <c r="F95" s="4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s="3" customFormat="1" x14ac:dyDescent="0.25">
      <c r="A96" s="1"/>
      <c r="B96" s="2"/>
      <c r="E96" s="4"/>
      <c r="F96" s="4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s="3" customFormat="1" x14ac:dyDescent="0.25">
      <c r="A97" s="1"/>
      <c r="B97" s="2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s="3" customFormat="1" x14ac:dyDescent="0.25">
      <c r="A98" s="1"/>
      <c r="B98" s="2"/>
      <c r="E98" s="4"/>
      <c r="F98" s="4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s="3" customFormat="1" x14ac:dyDescent="0.25">
      <c r="A99" s="1"/>
      <c r="B99" s="2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s="3" customFormat="1" x14ac:dyDescent="0.25">
      <c r="A100" s="1"/>
      <c r="B100" s="2"/>
      <c r="E100" s="4"/>
      <c r="F100" s="4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s="3" customFormat="1" x14ac:dyDescent="0.25">
      <c r="A101" s="1"/>
      <c r="B101" s="2"/>
      <c r="E101" s="4"/>
      <c r="F101" s="4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s="3" customFormat="1" x14ac:dyDescent="0.25">
      <c r="A102" s="1"/>
      <c r="B102" s="2"/>
      <c r="E102" s="4"/>
      <c r="F102" s="4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s="3" customFormat="1" x14ac:dyDescent="0.25">
      <c r="A103" s="1"/>
      <c r="B103" s="2"/>
      <c r="E103" s="4"/>
      <c r="F103" s="4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s="3" customFormat="1" x14ac:dyDescent="0.25">
      <c r="A104" s="1"/>
      <c r="B104" s="2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s="3" customFormat="1" x14ac:dyDescent="0.25">
      <c r="A105" s="1"/>
      <c r="B105" s="2"/>
      <c r="E105" s="4"/>
      <c r="F105" s="4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s="3" customFormat="1" x14ac:dyDescent="0.25">
      <c r="A106" s="1"/>
      <c r="B106" s="2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s="3" customFormat="1" x14ac:dyDescent="0.25">
      <c r="A107" s="1"/>
      <c r="B107" s="2"/>
      <c r="E107" s="4"/>
      <c r="F107" s="4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s="3" customFormat="1" x14ac:dyDescent="0.25">
      <c r="A108" s="1"/>
      <c r="B108" s="2"/>
      <c r="E108" s="4"/>
      <c r="F108" s="4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s="3" customFormat="1" x14ac:dyDescent="0.25">
      <c r="A109" s="1"/>
      <c r="B109" s="2"/>
      <c r="E109" s="4"/>
      <c r="F109" s="4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s="3" customFormat="1" x14ac:dyDescent="0.25">
      <c r="A110" s="1"/>
      <c r="B110" s="2"/>
      <c r="E110" s="4"/>
      <c r="F110" s="4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s="3" customFormat="1" x14ac:dyDescent="0.25">
      <c r="A111" s="1"/>
      <c r="B111" s="2"/>
      <c r="E111" s="4"/>
      <c r="F111" s="4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s="3" customFormat="1" x14ac:dyDescent="0.25">
      <c r="A112" s="1"/>
      <c r="B112" s="2"/>
      <c r="E112" s="4"/>
      <c r="F112" s="4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s="3" customFormat="1" x14ac:dyDescent="0.25">
      <c r="A113" s="1"/>
      <c r="B113" s="2"/>
      <c r="E113" s="4"/>
      <c r="F113" s="4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s="3" customFormat="1" x14ac:dyDescent="0.25">
      <c r="A114" s="1"/>
      <c r="B114" s="2"/>
      <c r="E114" s="4"/>
      <c r="F114" s="4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s="3" customFormat="1" x14ac:dyDescent="0.25">
      <c r="A115" s="1"/>
      <c r="B115" s="2"/>
      <c r="E115" s="4"/>
      <c r="F115" s="4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s="3" customFormat="1" x14ac:dyDescent="0.25">
      <c r="A116" s="1"/>
      <c r="B116" s="2"/>
      <c r="E116" s="4"/>
      <c r="F116" s="4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s="3" customFormat="1" x14ac:dyDescent="0.25">
      <c r="A117" s="1"/>
      <c r="B117" s="2"/>
      <c r="E117" s="4"/>
      <c r="F117" s="4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s="3" customFormat="1" x14ac:dyDescent="0.25">
      <c r="A118" s="1"/>
      <c r="B118" s="2"/>
      <c r="E118" s="4"/>
      <c r="F118" s="4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s="3" customFormat="1" x14ac:dyDescent="0.25">
      <c r="A119" s="1"/>
      <c r="B119" s="2"/>
      <c r="E119" s="4"/>
      <c r="F119" s="4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s="3" customFormat="1" x14ac:dyDescent="0.25">
      <c r="A120" s="1"/>
      <c r="B120" s="2"/>
      <c r="E120" s="4"/>
      <c r="F120" s="4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s="3" customFormat="1" x14ac:dyDescent="0.25">
      <c r="A121" s="1"/>
      <c r="B121" s="2"/>
      <c r="E121" s="4"/>
      <c r="F121" s="4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s="3" customFormat="1" x14ac:dyDescent="0.25">
      <c r="A122" s="1"/>
      <c r="B122" s="2"/>
      <c r="E122" s="4"/>
      <c r="F122" s="4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s="3" customFormat="1" x14ac:dyDescent="0.25">
      <c r="A123" s="1"/>
      <c r="B123" s="2"/>
      <c r="E123" s="4"/>
      <c r="F123" s="4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s="3" customFormat="1" x14ac:dyDescent="0.25">
      <c r="A124" s="1"/>
      <c r="B124" s="2"/>
      <c r="E124" s="4"/>
      <c r="F124" s="4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s="3" customFormat="1" x14ac:dyDescent="0.25">
      <c r="A125" s="1"/>
      <c r="B125" s="2"/>
      <c r="E125" s="4"/>
      <c r="F125" s="4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s="3" customFormat="1" x14ac:dyDescent="0.25">
      <c r="A126" s="1"/>
      <c r="B126" s="2"/>
      <c r="E126" s="4"/>
      <c r="F126" s="4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s="3" customFormat="1" x14ac:dyDescent="0.25">
      <c r="A127" s="1"/>
      <c r="B127" s="2"/>
      <c r="E127" s="4"/>
      <c r="F127" s="4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s="3" customFormat="1" x14ac:dyDescent="0.25">
      <c r="A128" s="1"/>
      <c r="B128" s="2"/>
      <c r="E128" s="4"/>
      <c r="F128" s="4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s="3" customFormat="1" x14ac:dyDescent="0.25">
      <c r="A129" s="1"/>
      <c r="B129" s="2"/>
      <c r="E129" s="4"/>
      <c r="F129" s="4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s="3" customFormat="1" x14ac:dyDescent="0.25">
      <c r="A130" s="1"/>
      <c r="B130" s="2"/>
      <c r="E130" s="4"/>
      <c r="F130" s="4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s="3" customFormat="1" x14ac:dyDescent="0.25">
      <c r="A131" s="1"/>
      <c r="B131" s="2"/>
      <c r="E131" s="4"/>
      <c r="F131" s="4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s="3" customFormat="1" x14ac:dyDescent="0.25">
      <c r="A132" s="1"/>
      <c r="B132" s="2"/>
      <c r="E132" s="4"/>
      <c r="F132" s="4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s="3" customFormat="1" x14ac:dyDescent="0.25">
      <c r="A133" s="1"/>
      <c r="B133" s="2"/>
      <c r="E133" s="4"/>
      <c r="F133" s="4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s="3" customFormat="1" x14ac:dyDescent="0.25">
      <c r="A134" s="1"/>
      <c r="B134" s="2"/>
      <c r="E134" s="4"/>
      <c r="F134" s="4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s="3" customFormat="1" x14ac:dyDescent="0.25">
      <c r="A135" s="1"/>
      <c r="B135" s="2"/>
      <c r="E135" s="4"/>
      <c r="F135" s="4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s="3" customFormat="1" x14ac:dyDescent="0.25">
      <c r="A136" s="1"/>
      <c r="B136" s="2"/>
      <c r="E136" s="4"/>
      <c r="F136" s="4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s="3" customFormat="1" x14ac:dyDescent="0.25">
      <c r="A137" s="1"/>
      <c r="B137" s="2"/>
      <c r="E137" s="4"/>
      <c r="F137" s="4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s="3" customFormat="1" x14ac:dyDescent="0.25">
      <c r="A138" s="1"/>
      <c r="B138" s="2"/>
      <c r="E138" s="4"/>
      <c r="F138" s="4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s="3" customFormat="1" x14ac:dyDescent="0.25">
      <c r="A139" s="1"/>
      <c r="B139" s="2"/>
      <c r="E139" s="4"/>
      <c r="F139" s="4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s="3" customFormat="1" x14ac:dyDescent="0.25">
      <c r="A140" s="1"/>
      <c r="B140" s="2"/>
      <c r="E140" s="4"/>
      <c r="F140" s="4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s="3" customFormat="1" x14ac:dyDescent="0.25">
      <c r="A141" s="1"/>
      <c r="B141" s="2"/>
      <c r="E141" s="4"/>
      <c r="F141" s="4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s="3" customFormat="1" x14ac:dyDescent="0.25">
      <c r="A142" s="1"/>
      <c r="B142" s="2"/>
      <c r="E142" s="4"/>
      <c r="F142" s="4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s="3" customFormat="1" x14ac:dyDescent="0.25">
      <c r="A143" s="1"/>
      <c r="B143" s="2"/>
      <c r="E143" s="4"/>
      <c r="F143" s="4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s="3" customFormat="1" x14ac:dyDescent="0.25">
      <c r="A144" s="1"/>
      <c r="B144" s="2"/>
      <c r="E144" s="4"/>
      <c r="F144" s="4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s="3" customFormat="1" x14ac:dyDescent="0.25">
      <c r="A145" s="1"/>
      <c r="B145" s="2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s="3" customFormat="1" x14ac:dyDescent="0.25">
      <c r="A146" s="1"/>
      <c r="B146" s="2"/>
      <c r="E146" s="4"/>
      <c r="F146" s="4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s="3" customFormat="1" x14ac:dyDescent="0.25">
      <c r="A147" s="1"/>
      <c r="B147" s="2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s="3" customFormat="1" x14ac:dyDescent="0.25">
      <c r="A148" s="1"/>
      <c r="B148" s="2"/>
      <c r="E148" s="4"/>
      <c r="F148" s="4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s="3" customFormat="1" x14ac:dyDescent="0.25">
      <c r="A149" s="1"/>
      <c r="B149" s="2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s="3" customFormat="1" x14ac:dyDescent="0.25">
      <c r="A150" s="1"/>
      <c r="B150" s="2"/>
      <c r="E150" s="4"/>
      <c r="F150" s="4"/>
      <c r="G150" s="4"/>
      <c r="H150" s="4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s="3" customFormat="1" x14ac:dyDescent="0.25">
      <c r="A151" s="1"/>
      <c r="B151" s="2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s="3" customFormat="1" x14ac:dyDescent="0.25">
      <c r="A152" s="1"/>
      <c r="B152" s="2"/>
      <c r="E152" s="4"/>
      <c r="F152" s="4"/>
      <c r="G152" s="4"/>
      <c r="H152" s="4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s="3" customFormat="1" x14ac:dyDescent="0.25">
      <c r="A153" s="1"/>
      <c r="B153" s="2"/>
      <c r="E153" s="4"/>
      <c r="F153" s="4"/>
      <c r="G153" s="4"/>
      <c r="H153" s="4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s="3" customFormat="1" x14ac:dyDescent="0.25">
      <c r="A154" s="1"/>
      <c r="B154" s="2"/>
      <c r="E154" s="4"/>
      <c r="F154" s="4"/>
      <c r="G154" s="4"/>
      <c r="H154" s="4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s="3" customFormat="1" x14ac:dyDescent="0.25">
      <c r="A155" s="1"/>
      <c r="B155" s="2"/>
      <c r="E155" s="4"/>
      <c r="F155" s="4"/>
      <c r="G155" s="4"/>
      <c r="H155" s="4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s="3" customFormat="1" x14ac:dyDescent="0.25">
      <c r="A156" s="1"/>
      <c r="B156" s="2"/>
      <c r="E156" s="4"/>
      <c r="F156" s="4"/>
      <c r="G156" s="4"/>
      <c r="H156" s="4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s="3" customFormat="1" x14ac:dyDescent="0.25">
      <c r="A157" s="1"/>
      <c r="B157" s="2"/>
      <c r="E157" s="4"/>
      <c r="F157" s="4"/>
      <c r="G157" s="4"/>
      <c r="H157" s="4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s="3" customFormat="1" x14ac:dyDescent="0.25">
      <c r="A158" s="1"/>
      <c r="B158" s="2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s="3" customFormat="1" x14ac:dyDescent="0.25">
      <c r="A159" s="1"/>
      <c r="B159" s="2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s="3" customFormat="1" x14ac:dyDescent="0.25">
      <c r="A160" s="1"/>
      <c r="B160" s="2"/>
      <c r="E160" s="4"/>
      <c r="F160" s="4"/>
      <c r="G160" s="4"/>
      <c r="H160" s="4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s="3" customFormat="1" x14ac:dyDescent="0.25">
      <c r="A161" s="1"/>
      <c r="B161" s="2"/>
      <c r="E161" s="4"/>
      <c r="F161" s="4"/>
      <c r="G161" s="4"/>
      <c r="H161" s="4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s="3" customFormat="1" x14ac:dyDescent="0.25">
      <c r="A162" s="1"/>
      <c r="B162" s="2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s="3" customFormat="1" x14ac:dyDescent="0.25">
      <c r="A163" s="1"/>
      <c r="B163" s="2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s="3" customFormat="1" x14ac:dyDescent="0.25">
      <c r="A164" s="1"/>
      <c r="B164" s="2"/>
      <c r="E164" s="4"/>
      <c r="F164" s="4"/>
      <c r="G164" s="4"/>
      <c r="H164" s="4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s="3" customFormat="1" x14ac:dyDescent="0.25">
      <c r="A165" s="1"/>
      <c r="B165" s="2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s="3" customFormat="1" x14ac:dyDescent="0.25">
      <c r="A166" s="1"/>
      <c r="B166" s="2"/>
      <c r="E166" s="4"/>
      <c r="F166" s="4"/>
      <c r="G166" s="4"/>
      <c r="H166" s="4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s="3" customFormat="1" x14ac:dyDescent="0.25">
      <c r="A167" s="1"/>
      <c r="B167" s="2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s="3" customFormat="1" x14ac:dyDescent="0.25">
      <c r="A168" s="1"/>
      <c r="B168" s="2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s="3" customFormat="1" x14ac:dyDescent="0.25">
      <c r="A169" s="1"/>
      <c r="B169" s="2"/>
      <c r="E169" s="4"/>
      <c r="F169" s="4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s="3" customFormat="1" x14ac:dyDescent="0.25">
      <c r="A170" s="1"/>
      <c r="B170" s="2"/>
      <c r="E170" s="4"/>
      <c r="F170" s="4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s="3" customFormat="1" x14ac:dyDescent="0.25">
      <c r="A171" s="1"/>
      <c r="B171" s="2"/>
      <c r="E171" s="4"/>
      <c r="F171" s="4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s="3" customFormat="1" x14ac:dyDescent="0.25">
      <c r="A172" s="1"/>
      <c r="B172" s="2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s="3" customFormat="1" x14ac:dyDescent="0.25">
      <c r="A173" s="1"/>
      <c r="B173" s="2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s="3" customFormat="1" x14ac:dyDescent="0.25">
      <c r="A174" s="1"/>
      <c r="B174" s="2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s="3" customFormat="1" x14ac:dyDescent="0.25">
      <c r="A175" s="1"/>
      <c r="B175" s="2"/>
      <c r="E175" s="4"/>
      <c r="F175" s="4"/>
      <c r="G175" s="4"/>
      <c r="H175" s="4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s="3" customFormat="1" x14ac:dyDescent="0.25">
      <c r="A176" s="1"/>
      <c r="B176" s="2"/>
      <c r="E176" s="4"/>
      <c r="F176" s="4"/>
      <c r="G176" s="4"/>
      <c r="H176" s="4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s="3" customFormat="1" x14ac:dyDescent="0.25">
      <c r="A177" s="1"/>
      <c r="B177" s="2"/>
      <c r="E177" s="4"/>
      <c r="F177" s="4"/>
      <c r="G177" s="4"/>
      <c r="H177" s="4"/>
      <c r="I177" s="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s="3" customFormat="1" x14ac:dyDescent="0.25">
      <c r="A178" s="1"/>
      <c r="B178" s="2"/>
      <c r="E178" s="4"/>
      <c r="F178" s="4"/>
      <c r="G178" s="4"/>
      <c r="H178" s="4"/>
      <c r="I178" s="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s="3" customFormat="1" x14ac:dyDescent="0.25">
      <c r="A179" s="1"/>
      <c r="B179" s="2"/>
      <c r="E179" s="4"/>
      <c r="F179" s="4"/>
      <c r="G179" s="4"/>
      <c r="H179" s="4"/>
      <c r="I179" s="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s="3" customFormat="1" x14ac:dyDescent="0.25">
      <c r="A180" s="1"/>
      <c r="B180" s="2"/>
      <c r="E180" s="4"/>
      <c r="F180" s="4"/>
      <c r="G180" s="4"/>
      <c r="H180" s="4"/>
      <c r="I180" s="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s="3" customFormat="1" x14ac:dyDescent="0.25">
      <c r="A181" s="1"/>
      <c r="B181" s="2"/>
      <c r="E181" s="4"/>
      <c r="F181" s="4"/>
      <c r="G181" s="4"/>
      <c r="H181" s="4"/>
      <c r="I181" s="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s="3" customFormat="1" x14ac:dyDescent="0.25">
      <c r="A182" s="1"/>
      <c r="B182" s="2"/>
      <c r="E182" s="4"/>
      <c r="F182" s="4"/>
      <c r="G182" s="4"/>
      <c r="H182" s="4"/>
      <c r="I182" s="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s="3" customFormat="1" x14ac:dyDescent="0.25">
      <c r="A183" s="1"/>
      <c r="B183" s="2"/>
      <c r="E183" s="4"/>
      <c r="F183" s="4"/>
      <c r="G183" s="4"/>
      <c r="H183" s="4"/>
      <c r="I183" s="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s="3" customFormat="1" x14ac:dyDescent="0.25">
      <c r="A184" s="1"/>
      <c r="B184" s="2"/>
      <c r="E184" s="4"/>
      <c r="F184" s="4"/>
      <c r="G184" s="4"/>
      <c r="H184" s="4"/>
      <c r="I184" s="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s="3" customFormat="1" x14ac:dyDescent="0.25">
      <c r="A185" s="1"/>
      <c r="B185" s="2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s="3" customFormat="1" x14ac:dyDescent="0.25">
      <c r="A186" s="1"/>
      <c r="B186" s="2"/>
      <c r="E186" s="4"/>
      <c r="F186" s="4"/>
      <c r="G186" s="4"/>
      <c r="H186" s="4"/>
      <c r="I186" s="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s="3" customFormat="1" x14ac:dyDescent="0.25">
      <c r="A187" s="1"/>
      <c r="B187" s="2"/>
      <c r="E187" s="4"/>
      <c r="F187" s="4"/>
      <c r="G187" s="4"/>
      <c r="H187" s="4"/>
      <c r="I187" s="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s="3" customFormat="1" x14ac:dyDescent="0.25">
      <c r="A188" s="1"/>
      <c r="B188" s="2"/>
      <c r="E188" s="4"/>
      <c r="F188" s="4"/>
      <c r="G188" s="4"/>
      <c r="H188" s="4"/>
      <c r="I188" s="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s="3" customFormat="1" x14ac:dyDescent="0.25">
      <c r="A189" s="1"/>
      <c r="B189" s="2"/>
      <c r="E189" s="4"/>
      <c r="F189" s="4"/>
      <c r="G189" s="4"/>
      <c r="H189" s="4"/>
      <c r="I189" s="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s="3" customFormat="1" x14ac:dyDescent="0.25">
      <c r="A190" s="1"/>
      <c r="B190" s="2"/>
      <c r="E190" s="4"/>
      <c r="F190" s="4"/>
      <c r="G190" s="4"/>
      <c r="H190" s="4"/>
      <c r="I190" s="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s="3" customFormat="1" x14ac:dyDescent="0.25">
      <c r="A191" s="1"/>
      <c r="B191" s="2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s="3" customFormat="1" x14ac:dyDescent="0.25">
      <c r="A192" s="1"/>
      <c r="B192" s="2"/>
      <c r="E192" s="4"/>
      <c r="F192" s="4"/>
      <c r="G192" s="4"/>
      <c r="H192" s="4"/>
      <c r="I192" s="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s="3" customFormat="1" x14ac:dyDescent="0.25">
      <c r="A193" s="1"/>
      <c r="B193" s="2"/>
      <c r="E193" s="4"/>
      <c r="F193" s="4"/>
      <c r="G193" s="4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s="3" customFormat="1" x14ac:dyDescent="0.25">
      <c r="A194" s="1"/>
      <c r="B194" s="2"/>
      <c r="E194" s="4"/>
      <c r="F194" s="4"/>
      <c r="G194" s="4"/>
      <c r="H194" s="4"/>
      <c r="I194" s="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s="3" customFormat="1" x14ac:dyDescent="0.25">
      <c r="A195" s="1"/>
      <c r="B195" s="2"/>
      <c r="E195" s="4"/>
      <c r="F195" s="4"/>
      <c r="G195" s="4"/>
      <c r="H195" s="4"/>
      <c r="I195" s="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s="3" customFormat="1" x14ac:dyDescent="0.25">
      <c r="A196" s="1"/>
      <c r="B196" s="2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s="3" customFormat="1" x14ac:dyDescent="0.25">
      <c r="A197" s="1"/>
      <c r="B197" s="2"/>
      <c r="E197" s="4"/>
      <c r="F197" s="4"/>
      <c r="G197" s="4"/>
      <c r="H197" s="4"/>
      <c r="I197" s="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s="3" customFormat="1" x14ac:dyDescent="0.25">
      <c r="A198" s="1"/>
      <c r="B198" s="2"/>
      <c r="E198" s="4"/>
      <c r="F198" s="4"/>
      <c r="G198" s="4"/>
      <c r="H198" s="4"/>
      <c r="I198" s="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s="3" customFormat="1" x14ac:dyDescent="0.25">
      <c r="A199" s="1"/>
      <c r="B199" s="2"/>
      <c r="E199" s="4"/>
      <c r="F199" s="4"/>
      <c r="G199" s="4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s="3" customFormat="1" x14ac:dyDescent="0.25">
      <c r="A200" s="1"/>
      <c r="B200" s="2"/>
      <c r="E200" s="4"/>
      <c r="F200" s="4"/>
      <c r="G200" s="4"/>
      <c r="H200" s="4"/>
      <c r="I200" s="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s="3" customFormat="1" x14ac:dyDescent="0.25">
      <c r="A201" s="1"/>
      <c r="B201" s="2"/>
      <c r="E201" s="4"/>
      <c r="F201" s="4"/>
      <c r="G201" s="4"/>
      <c r="H201" s="4"/>
      <c r="I201" s="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s="3" customFormat="1" x14ac:dyDescent="0.25">
      <c r="A202" s="1"/>
      <c r="B202" s="2"/>
      <c r="E202" s="4"/>
      <c r="F202" s="4"/>
      <c r="G202" s="4"/>
      <c r="H202" s="4"/>
      <c r="I202" s="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s="3" customFormat="1" x14ac:dyDescent="0.25">
      <c r="A203" s="1"/>
      <c r="B203" s="2"/>
      <c r="E203" s="4"/>
      <c r="F203" s="4"/>
      <c r="G203" s="4"/>
      <c r="H203" s="4"/>
      <c r="I203" s="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s="3" customFormat="1" x14ac:dyDescent="0.25">
      <c r="A204" s="1"/>
      <c r="B204" s="2"/>
      <c r="E204" s="4"/>
      <c r="F204" s="4"/>
      <c r="G204" s="4"/>
      <c r="H204" s="4"/>
      <c r="I204" s="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s="3" customFormat="1" x14ac:dyDescent="0.25">
      <c r="A205" s="1"/>
      <c r="B205" s="2"/>
      <c r="E205" s="4"/>
      <c r="F205" s="4"/>
      <c r="G205" s="4"/>
      <c r="H205" s="4"/>
      <c r="I205" s="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s="3" customFormat="1" x14ac:dyDescent="0.25">
      <c r="A206" s="1"/>
      <c r="B206" s="2"/>
      <c r="E206" s="4"/>
      <c r="F206" s="4"/>
      <c r="G206" s="4"/>
      <c r="H206" s="4"/>
      <c r="I206" s="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s="3" customFormat="1" x14ac:dyDescent="0.25">
      <c r="A207" s="1"/>
      <c r="B207" s="2"/>
      <c r="E207" s="4"/>
      <c r="F207" s="4"/>
      <c r="G207" s="4"/>
      <c r="H207" s="4"/>
      <c r="I207" s="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s="3" customFormat="1" x14ac:dyDescent="0.25">
      <c r="A208" s="1"/>
      <c r="B208" s="2"/>
      <c r="E208" s="4"/>
      <c r="F208" s="4"/>
      <c r="G208" s="4"/>
      <c r="H208" s="4"/>
      <c r="I208" s="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s="3" customFormat="1" x14ac:dyDescent="0.25">
      <c r="A209" s="1"/>
      <c r="B209" s="2"/>
      <c r="E209" s="4"/>
      <c r="F209" s="4"/>
      <c r="G209" s="4"/>
      <c r="H209" s="4"/>
      <c r="I209" s="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s="3" customFormat="1" x14ac:dyDescent="0.25">
      <c r="A210" s="1"/>
      <c r="B210" s="2"/>
      <c r="E210" s="4"/>
      <c r="F210" s="4"/>
      <c r="G210" s="4"/>
      <c r="H210" s="4"/>
      <c r="I210" s="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s="3" customFormat="1" x14ac:dyDescent="0.25">
      <c r="A211" s="1"/>
      <c r="B211" s="2"/>
      <c r="E211" s="4"/>
      <c r="F211" s="4"/>
      <c r="G211" s="4"/>
      <c r="H211" s="4"/>
      <c r="I211" s="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s="3" customFormat="1" x14ac:dyDescent="0.25">
      <c r="A212" s="1"/>
      <c r="B212" s="2"/>
      <c r="E212" s="4"/>
      <c r="F212" s="4"/>
      <c r="G212" s="4"/>
      <c r="H212" s="4"/>
      <c r="I212" s="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s="3" customFormat="1" x14ac:dyDescent="0.25">
      <c r="A213" s="1"/>
      <c r="B213" s="2"/>
      <c r="E213" s="4"/>
      <c r="F213" s="4"/>
      <c r="G213" s="4"/>
      <c r="H213" s="4"/>
      <c r="I213" s="4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s="3" customFormat="1" x14ac:dyDescent="0.25">
      <c r="A214" s="1"/>
      <c r="B214" s="2"/>
      <c r="E214" s="4"/>
      <c r="F214" s="4"/>
      <c r="G214" s="4"/>
      <c r="H214" s="4"/>
      <c r="I214" s="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s="3" customFormat="1" x14ac:dyDescent="0.25">
      <c r="A215" s="1"/>
      <c r="B215" s="2"/>
      <c r="E215" s="4"/>
      <c r="F215" s="4"/>
      <c r="G215" s="4"/>
      <c r="H215" s="4"/>
      <c r="I215" s="4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s="3" customFormat="1" x14ac:dyDescent="0.25">
      <c r="A216" s="1"/>
      <c r="B216" s="2"/>
      <c r="E216" s="4"/>
      <c r="F216" s="4"/>
      <c r="G216" s="4"/>
      <c r="H216" s="4"/>
      <c r="I216" s="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s="3" customFormat="1" x14ac:dyDescent="0.25">
      <c r="A217" s="1"/>
      <c r="B217" s="2"/>
      <c r="E217" s="4"/>
      <c r="F217" s="4"/>
      <c r="G217" s="4"/>
      <c r="H217" s="4"/>
      <c r="I217" s="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s="3" customFormat="1" x14ac:dyDescent="0.25">
      <c r="A218" s="1"/>
      <c r="B218" s="2"/>
      <c r="E218" s="4"/>
      <c r="F218" s="4"/>
      <c r="G218" s="4"/>
      <c r="H218" s="4"/>
      <c r="I218" s="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s="3" customFormat="1" x14ac:dyDescent="0.25">
      <c r="A219" s="1"/>
      <c r="B219" s="2"/>
      <c r="E219" s="4"/>
      <c r="F219" s="4"/>
      <c r="G219" s="4"/>
      <c r="H219" s="4"/>
      <c r="I219" s="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s="3" customFormat="1" x14ac:dyDescent="0.25">
      <c r="A220" s="1"/>
      <c r="B220" s="2"/>
      <c r="E220" s="4"/>
      <c r="F220" s="4"/>
      <c r="G220" s="4"/>
      <c r="H220" s="4"/>
      <c r="I220" s="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s="3" customFormat="1" x14ac:dyDescent="0.25">
      <c r="A221" s="1"/>
      <c r="B221" s="2"/>
      <c r="E221" s="4"/>
      <c r="F221" s="4"/>
      <c r="G221" s="4"/>
      <c r="H221" s="4"/>
      <c r="I221" s="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s="3" customFormat="1" x14ac:dyDescent="0.25">
      <c r="A222" s="1"/>
      <c r="B222" s="2"/>
      <c r="E222" s="4"/>
      <c r="F222" s="4"/>
      <c r="G222" s="4"/>
      <c r="H222" s="4"/>
      <c r="I222" s="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s="3" customFormat="1" x14ac:dyDescent="0.25">
      <c r="A223" s="1"/>
      <c r="B223" s="2"/>
      <c r="E223" s="4"/>
      <c r="F223" s="4"/>
      <c r="G223" s="4"/>
      <c r="H223" s="4"/>
      <c r="I223" s="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s="3" customFormat="1" x14ac:dyDescent="0.25">
      <c r="A224" s="1"/>
      <c r="B224" s="2"/>
      <c r="E224" s="4"/>
      <c r="F224" s="4"/>
      <c r="G224" s="4"/>
      <c r="H224" s="4"/>
      <c r="I224" s="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s="3" customFormat="1" x14ac:dyDescent="0.25">
      <c r="A225" s="1"/>
      <c r="B225" s="2"/>
      <c r="E225" s="4"/>
      <c r="F225" s="4"/>
      <c r="G225" s="4"/>
      <c r="H225" s="4"/>
      <c r="I225" s="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s="3" customFormat="1" x14ac:dyDescent="0.25">
      <c r="A226" s="1"/>
      <c r="B226" s="2"/>
      <c r="E226" s="4"/>
      <c r="F226" s="4"/>
      <c r="G226" s="4"/>
      <c r="H226" s="4"/>
      <c r="I226" s="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s="3" customFormat="1" x14ac:dyDescent="0.25">
      <c r="A227" s="1"/>
      <c r="B227" s="2"/>
      <c r="E227" s="4"/>
      <c r="F227" s="4"/>
      <c r="G227" s="4"/>
      <c r="H227" s="4"/>
      <c r="I227" s="4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s="3" customFormat="1" x14ac:dyDescent="0.25">
      <c r="A228" s="1"/>
      <c r="B228" s="2"/>
      <c r="E228" s="4"/>
      <c r="F228" s="4"/>
      <c r="G228" s="4"/>
      <c r="H228" s="4"/>
      <c r="I228" s="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s="3" customFormat="1" x14ac:dyDescent="0.25">
      <c r="A229" s="1"/>
      <c r="B229" s="2"/>
      <c r="E229" s="4"/>
      <c r="F229" s="4"/>
      <c r="G229" s="4"/>
      <c r="H229" s="4"/>
      <c r="I229" s="4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s="3" customFormat="1" x14ac:dyDescent="0.25">
      <c r="A230" s="1"/>
      <c r="B230" s="2"/>
      <c r="E230" s="4"/>
      <c r="F230" s="4"/>
      <c r="G230" s="4"/>
      <c r="H230" s="4"/>
      <c r="I230" s="4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s="3" customFormat="1" x14ac:dyDescent="0.25">
      <c r="A231" s="1"/>
      <c r="B231" s="2"/>
      <c r="E231" s="4"/>
      <c r="F231" s="4"/>
      <c r="G231" s="4"/>
      <c r="H231" s="4"/>
      <c r="I231" s="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s="3" customFormat="1" x14ac:dyDescent="0.25">
      <c r="A232" s="1"/>
      <c r="B232" s="2"/>
      <c r="E232" s="4"/>
      <c r="F232" s="4"/>
      <c r="G232" s="4"/>
      <c r="H232" s="4"/>
      <c r="I232" s="4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s="3" customFormat="1" x14ac:dyDescent="0.25">
      <c r="A233" s="1"/>
      <c r="B233" s="2"/>
      <c r="E233" s="4"/>
      <c r="F233" s="4"/>
      <c r="G233" s="4"/>
      <c r="H233" s="4"/>
      <c r="I233" s="4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s="3" customFormat="1" x14ac:dyDescent="0.25">
      <c r="A234" s="1"/>
      <c r="B234" s="2"/>
      <c r="E234" s="4"/>
      <c r="F234" s="4"/>
      <c r="G234" s="4"/>
      <c r="H234" s="4"/>
      <c r="I234" s="4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s="3" customFormat="1" x14ac:dyDescent="0.25">
      <c r="A235" s="1"/>
      <c r="B235" s="2"/>
      <c r="E235" s="4"/>
      <c r="F235" s="4"/>
      <c r="G235" s="4"/>
      <c r="H235" s="4"/>
      <c r="I235" s="4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s="3" customFormat="1" x14ac:dyDescent="0.25">
      <c r="A236" s="1"/>
      <c r="B236" s="2"/>
      <c r="E236" s="4"/>
      <c r="F236" s="4"/>
      <c r="G236" s="4"/>
      <c r="H236" s="4"/>
      <c r="I236" s="4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s="3" customFormat="1" x14ac:dyDescent="0.25">
      <c r="A237" s="1"/>
      <c r="B237" s="2"/>
      <c r="E237" s="4"/>
      <c r="F237" s="4"/>
      <c r="G237" s="4"/>
      <c r="H237" s="4"/>
      <c r="I237" s="4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s="3" customFormat="1" x14ac:dyDescent="0.25">
      <c r="A238" s="1"/>
      <c r="B238" s="2"/>
      <c r="E238" s="4"/>
      <c r="F238" s="4"/>
      <c r="G238" s="4"/>
      <c r="H238" s="4"/>
      <c r="I238" s="4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s="3" customFormat="1" x14ac:dyDescent="0.25">
      <c r="A239" s="1"/>
      <c r="B239" s="2"/>
      <c r="E239" s="4"/>
      <c r="F239" s="4"/>
      <c r="G239" s="4"/>
      <c r="H239" s="4"/>
      <c r="I239" s="4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s="3" customFormat="1" x14ac:dyDescent="0.25">
      <c r="A240" s="1"/>
      <c r="B240" s="2"/>
      <c r="E240" s="4"/>
      <c r="F240" s="4"/>
      <c r="G240" s="4"/>
      <c r="H240" s="4"/>
      <c r="I240" s="4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s="3" customFormat="1" x14ac:dyDescent="0.25">
      <c r="A241" s="1"/>
      <c r="B241" s="2"/>
      <c r="E241" s="4"/>
      <c r="F241" s="4"/>
      <c r="G241" s="4"/>
      <c r="H241" s="4"/>
      <c r="I241" s="4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s="3" customFormat="1" x14ac:dyDescent="0.25">
      <c r="A242" s="1"/>
      <c r="B242" s="2"/>
      <c r="E242" s="4"/>
      <c r="F242" s="4"/>
      <c r="G242" s="4"/>
      <c r="H242" s="4"/>
      <c r="I242" s="4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s="3" customFormat="1" x14ac:dyDescent="0.25">
      <c r="A243" s="1"/>
      <c r="B243" s="2"/>
      <c r="E243" s="4"/>
      <c r="F243" s="4"/>
      <c r="G243" s="4"/>
      <c r="H243" s="4"/>
      <c r="I243" s="4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s="3" customFormat="1" x14ac:dyDescent="0.25">
      <c r="A244" s="1"/>
      <c r="B244" s="2"/>
      <c r="E244" s="4"/>
      <c r="F244" s="4"/>
      <c r="G244" s="4"/>
      <c r="H244" s="4"/>
      <c r="I244" s="4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s="3" customFormat="1" x14ac:dyDescent="0.25">
      <c r="A245" s="1"/>
      <c r="B245" s="2"/>
      <c r="E245" s="4"/>
      <c r="F245" s="4"/>
      <c r="G245" s="4"/>
      <c r="H245" s="4"/>
      <c r="I245" s="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s="3" customFormat="1" x14ac:dyDescent="0.25">
      <c r="A246" s="1"/>
      <c r="B246" s="2"/>
      <c r="E246" s="4"/>
      <c r="F246" s="4"/>
      <c r="G246" s="4"/>
      <c r="H246" s="4"/>
      <c r="I246" s="4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s="3" customFormat="1" x14ac:dyDescent="0.25">
      <c r="A247" s="1"/>
      <c r="B247" s="2"/>
      <c r="E247" s="4"/>
      <c r="F247" s="4"/>
      <c r="G247" s="4"/>
      <c r="H247" s="4"/>
      <c r="I247" s="4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s="3" customFormat="1" x14ac:dyDescent="0.25">
      <c r="A248" s="1"/>
      <c r="B248" s="2"/>
      <c r="E248" s="4"/>
      <c r="F248" s="4"/>
      <c r="G248" s="4"/>
      <c r="H248" s="4"/>
      <c r="I248" s="4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s="3" customFormat="1" x14ac:dyDescent="0.25">
      <c r="A249" s="1"/>
      <c r="B249" s="2"/>
      <c r="E249" s="4"/>
      <c r="F249" s="4"/>
      <c r="G249" s="4"/>
      <c r="H249" s="4"/>
      <c r="I249" s="4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s="3" customFormat="1" x14ac:dyDescent="0.25">
      <c r="A250" s="1"/>
      <c r="B250" s="2"/>
      <c r="E250" s="4"/>
      <c r="F250" s="4"/>
      <c r="G250" s="4"/>
      <c r="H250" s="4"/>
      <c r="I250" s="4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s="3" customFormat="1" x14ac:dyDescent="0.25">
      <c r="A251" s="1"/>
      <c r="B251" s="2"/>
      <c r="E251" s="4"/>
      <c r="F251" s="4"/>
      <c r="G251" s="4"/>
      <c r="H251" s="4"/>
      <c r="I251" s="4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s="3" customFormat="1" x14ac:dyDescent="0.25">
      <c r="A252" s="1"/>
      <c r="B252" s="2"/>
      <c r="E252" s="4"/>
      <c r="F252" s="4"/>
      <c r="G252" s="4"/>
      <c r="H252" s="4"/>
      <c r="I252" s="4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s="3" customFormat="1" x14ac:dyDescent="0.25">
      <c r="A253" s="1"/>
      <c r="B253" s="2"/>
      <c r="E253" s="4"/>
      <c r="F253" s="4"/>
      <c r="G253" s="4"/>
      <c r="H253" s="4"/>
      <c r="I253" s="4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s="3" customFormat="1" x14ac:dyDescent="0.25">
      <c r="A254" s="1"/>
      <c r="B254" s="2"/>
      <c r="E254" s="4"/>
      <c r="F254" s="4"/>
      <c r="G254" s="4"/>
      <c r="H254" s="4"/>
      <c r="I254" s="4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s="3" customFormat="1" x14ac:dyDescent="0.25">
      <c r="A255" s="1"/>
      <c r="B255" s="2"/>
      <c r="E255" s="4"/>
      <c r="F255" s="4"/>
      <c r="G255" s="4"/>
      <c r="H255" s="4"/>
      <c r="I255" s="4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s="3" customFormat="1" x14ac:dyDescent="0.25">
      <c r="A256" s="1"/>
      <c r="B256" s="2"/>
      <c r="E256" s="4"/>
      <c r="F256" s="4"/>
      <c r="G256" s="4"/>
      <c r="H256" s="4"/>
      <c r="I256" s="4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s="3" customFormat="1" x14ac:dyDescent="0.25">
      <c r="A257" s="1"/>
      <c r="B257" s="2"/>
      <c r="E257" s="4"/>
      <c r="F257" s="4"/>
      <c r="G257" s="4"/>
      <c r="H257" s="4"/>
      <c r="I257" s="4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s="3" customFormat="1" x14ac:dyDescent="0.25">
      <c r="A258" s="1"/>
      <c r="B258" s="2"/>
      <c r="E258" s="4"/>
      <c r="F258" s="4"/>
      <c r="G258" s="4"/>
      <c r="H258" s="4"/>
      <c r="I258" s="4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s="3" customFormat="1" x14ac:dyDescent="0.25">
      <c r="A259" s="1"/>
      <c r="B259" s="2"/>
      <c r="E259" s="4"/>
      <c r="F259" s="4"/>
      <c r="G259" s="4"/>
      <c r="H259" s="4"/>
      <c r="I259" s="4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s="3" customFormat="1" x14ac:dyDescent="0.25">
      <c r="A260" s="1"/>
      <c r="B260" s="2"/>
      <c r="E260" s="4"/>
      <c r="F260" s="4"/>
      <c r="G260" s="4"/>
      <c r="H260" s="4"/>
      <c r="I260" s="4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s="3" customFormat="1" x14ac:dyDescent="0.25">
      <c r="A261" s="1"/>
      <c r="B261" s="2"/>
      <c r="E261" s="4"/>
      <c r="F261" s="4"/>
      <c r="G261" s="4"/>
      <c r="H261" s="4"/>
      <c r="I261" s="4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s="3" customFormat="1" x14ac:dyDescent="0.25">
      <c r="A262" s="1"/>
      <c r="B262" s="2"/>
      <c r="E262" s="4"/>
      <c r="F262" s="4"/>
      <c r="G262" s="4"/>
      <c r="H262" s="4"/>
      <c r="I262" s="4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s="3" customFormat="1" x14ac:dyDescent="0.25">
      <c r="A263" s="1"/>
      <c r="B263" s="2"/>
      <c r="E263" s="4"/>
      <c r="F263" s="4"/>
      <c r="G263" s="4"/>
      <c r="H263" s="4"/>
      <c r="I263" s="4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s="3" customFormat="1" x14ac:dyDescent="0.25">
      <c r="A264" s="1"/>
      <c r="B264" s="2"/>
      <c r="E264" s="4"/>
      <c r="F264" s="4"/>
      <c r="G264" s="4"/>
      <c r="H264" s="4"/>
      <c r="I264" s="4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s="3" customFormat="1" x14ac:dyDescent="0.25">
      <c r="A265" s="1"/>
      <c r="B265" s="2"/>
      <c r="E265" s="4"/>
      <c r="F265" s="4"/>
      <c r="G265" s="4"/>
      <c r="H265" s="4"/>
      <c r="I265" s="4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s="3" customFormat="1" x14ac:dyDescent="0.25">
      <c r="A266" s="1"/>
      <c r="B266" s="2"/>
      <c r="E266" s="4"/>
      <c r="F266" s="4"/>
      <c r="G266" s="4"/>
      <c r="H266" s="4"/>
      <c r="I266" s="4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s="3" customFormat="1" x14ac:dyDescent="0.25">
      <c r="A267" s="1"/>
      <c r="B267" s="2"/>
      <c r="E267" s="4"/>
      <c r="F267" s="4"/>
      <c r="G267" s="4"/>
      <c r="H267" s="4"/>
      <c r="I267" s="4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s="3" customFormat="1" x14ac:dyDescent="0.25">
      <c r="A268" s="1"/>
      <c r="B268" s="2"/>
      <c r="E268" s="4"/>
      <c r="F268" s="4"/>
      <c r="G268" s="4"/>
      <c r="H268" s="4"/>
      <c r="I268" s="4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s="3" customFormat="1" x14ac:dyDescent="0.25">
      <c r="A269" s="1"/>
      <c r="B269" s="2"/>
      <c r="E269" s="4"/>
      <c r="F269" s="4"/>
      <c r="G269" s="4"/>
      <c r="H269" s="4"/>
      <c r="I269" s="4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s="3" customFormat="1" x14ac:dyDescent="0.25">
      <c r="A270" s="1"/>
      <c r="B270" s="2"/>
      <c r="E270" s="4"/>
      <c r="F270" s="4"/>
      <c r="G270" s="4"/>
      <c r="H270" s="4"/>
      <c r="I270" s="4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s="3" customFormat="1" x14ac:dyDescent="0.25">
      <c r="A271" s="1"/>
      <c r="B271" s="2"/>
      <c r="E271" s="4"/>
      <c r="F271" s="4"/>
      <c r="G271" s="4"/>
      <c r="H271" s="4"/>
      <c r="I271" s="4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s="3" customFormat="1" x14ac:dyDescent="0.25">
      <c r="A272" s="1"/>
      <c r="B272" s="2"/>
      <c r="E272" s="4"/>
      <c r="F272" s="4"/>
      <c r="G272" s="4"/>
      <c r="H272" s="4"/>
      <c r="I272" s="4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s="3" customFormat="1" x14ac:dyDescent="0.25">
      <c r="A273" s="1"/>
      <c r="B273" s="2"/>
      <c r="E273" s="4"/>
      <c r="F273" s="4"/>
      <c r="G273" s="4"/>
      <c r="H273" s="4"/>
      <c r="I273" s="4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s="3" customFormat="1" x14ac:dyDescent="0.25">
      <c r="A274" s="1"/>
      <c r="B274" s="2"/>
      <c r="E274" s="4"/>
      <c r="F274" s="4"/>
      <c r="G274" s="4"/>
      <c r="H274" s="4"/>
      <c r="I274" s="4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s="3" customFormat="1" x14ac:dyDescent="0.25">
      <c r="A275" s="1"/>
      <c r="B275" s="2"/>
      <c r="E275" s="4"/>
      <c r="F275" s="4"/>
      <c r="G275" s="4"/>
      <c r="H275" s="4"/>
      <c r="I275" s="4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s="3" customFormat="1" x14ac:dyDescent="0.25">
      <c r="A276" s="1"/>
      <c r="B276" s="2"/>
      <c r="E276" s="4"/>
      <c r="F276" s="4"/>
      <c r="G276" s="4"/>
      <c r="H276" s="4"/>
      <c r="I276" s="4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s="3" customFormat="1" x14ac:dyDescent="0.25">
      <c r="A277" s="1"/>
      <c r="B277" s="2"/>
      <c r="E277" s="4"/>
      <c r="F277" s="4"/>
      <c r="G277" s="4"/>
      <c r="H277" s="4"/>
      <c r="I277" s="4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s="3" customFormat="1" x14ac:dyDescent="0.25">
      <c r="A278" s="1"/>
      <c r="B278" s="2"/>
      <c r="E278" s="4"/>
      <c r="F278" s="4"/>
      <c r="G278" s="4"/>
      <c r="H278" s="4"/>
      <c r="I278" s="4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s="3" customFormat="1" x14ac:dyDescent="0.25">
      <c r="A279" s="1"/>
      <c r="B279" s="2"/>
      <c r="E279" s="4"/>
      <c r="F279" s="4"/>
      <c r="G279" s="4"/>
      <c r="H279" s="4"/>
      <c r="I279" s="4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s="3" customFormat="1" x14ac:dyDescent="0.25">
      <c r="A280" s="1"/>
      <c r="B280" s="2"/>
      <c r="E280" s="4"/>
      <c r="F280" s="4"/>
      <c r="G280" s="4"/>
      <c r="H280" s="4"/>
      <c r="I280" s="4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s="3" customFormat="1" x14ac:dyDescent="0.25">
      <c r="A281" s="1"/>
      <c r="B281" s="2"/>
      <c r="E281" s="4"/>
      <c r="F281" s="4"/>
      <c r="G281" s="4"/>
      <c r="H281" s="4"/>
      <c r="I281" s="4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s="3" customFormat="1" x14ac:dyDescent="0.25">
      <c r="A282" s="1"/>
      <c r="B282" s="2"/>
      <c r="E282" s="4"/>
      <c r="F282" s="4"/>
      <c r="G282" s="4"/>
      <c r="H282" s="4"/>
      <c r="I282" s="4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s="3" customFormat="1" x14ac:dyDescent="0.25">
      <c r="A283" s="1"/>
      <c r="B283" s="2"/>
      <c r="E283" s="4"/>
      <c r="F283" s="4"/>
      <c r="G283" s="4"/>
      <c r="H283" s="4"/>
      <c r="I283" s="4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s="3" customFormat="1" x14ac:dyDescent="0.25">
      <c r="A284" s="1"/>
      <c r="B284" s="2"/>
      <c r="E284" s="4"/>
      <c r="F284" s="4"/>
      <c r="G284" s="4"/>
      <c r="H284" s="4"/>
      <c r="I284" s="4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s="3" customFormat="1" x14ac:dyDescent="0.25">
      <c r="A285" s="1"/>
      <c r="B285" s="2"/>
      <c r="E285" s="4"/>
      <c r="F285" s="4"/>
      <c r="G285" s="4"/>
      <c r="H285" s="4"/>
      <c r="I285" s="4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s="3" customFormat="1" x14ac:dyDescent="0.25">
      <c r="A286" s="1"/>
      <c r="B286" s="2"/>
      <c r="E286" s="4"/>
      <c r="F286" s="4"/>
      <c r="G286" s="4"/>
      <c r="H286" s="4"/>
      <c r="I286" s="4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s="3" customFormat="1" x14ac:dyDescent="0.25">
      <c r="A287" s="1"/>
      <c r="B287" s="2"/>
      <c r="E287" s="4"/>
      <c r="F287" s="4"/>
      <c r="G287" s="4"/>
      <c r="H287" s="4"/>
      <c r="I287" s="4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s="3" customFormat="1" x14ac:dyDescent="0.25">
      <c r="A288" s="1"/>
      <c r="B288" s="2"/>
      <c r="E288" s="4"/>
      <c r="F288" s="4"/>
      <c r="G288" s="4"/>
      <c r="H288" s="4"/>
      <c r="I288" s="4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s="3" customFormat="1" x14ac:dyDescent="0.25">
      <c r="A289" s="1"/>
      <c r="B289" s="2"/>
      <c r="E289" s="4"/>
      <c r="F289" s="4"/>
      <c r="G289" s="4"/>
      <c r="H289" s="4"/>
      <c r="I289" s="4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s="3" customFormat="1" x14ac:dyDescent="0.25">
      <c r="A290" s="1"/>
      <c r="B290" s="2"/>
      <c r="E290" s="4"/>
      <c r="F290" s="4"/>
      <c r="G290" s="4"/>
      <c r="H290" s="4"/>
      <c r="I290" s="4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s="3" customFormat="1" x14ac:dyDescent="0.25">
      <c r="A291" s="1"/>
      <c r="B291" s="2"/>
      <c r="E291" s="4"/>
      <c r="F291" s="4"/>
      <c r="G291" s="4"/>
      <c r="H291" s="4"/>
      <c r="I291" s="4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s="3" customFormat="1" x14ac:dyDescent="0.25">
      <c r="A292" s="1"/>
      <c r="B292" s="2"/>
      <c r="E292" s="4"/>
      <c r="F292" s="4"/>
      <c r="G292" s="4"/>
      <c r="H292" s="4"/>
      <c r="I292" s="4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s="3" customFormat="1" x14ac:dyDescent="0.25">
      <c r="A293" s="1"/>
      <c r="B293" s="2"/>
      <c r="E293" s="4"/>
      <c r="F293" s="4"/>
      <c r="G293" s="4"/>
      <c r="H293" s="4"/>
      <c r="I293" s="4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s="3" customFormat="1" x14ac:dyDescent="0.25">
      <c r="A294" s="1"/>
      <c r="B294" s="2"/>
      <c r="E294" s="4"/>
      <c r="F294" s="4"/>
      <c r="G294" s="4"/>
      <c r="H294" s="4"/>
      <c r="I294" s="4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s="3" customFormat="1" x14ac:dyDescent="0.25">
      <c r="A295" s="1"/>
      <c r="B295" s="2"/>
      <c r="E295" s="4"/>
      <c r="F295" s="4"/>
      <c r="G295" s="4"/>
      <c r="H295" s="4"/>
      <c r="I295" s="4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s="3" customFormat="1" x14ac:dyDescent="0.25">
      <c r="A296" s="1"/>
      <c r="B296" s="2"/>
      <c r="E296" s="4"/>
      <c r="F296" s="4"/>
      <c r="G296" s="4"/>
      <c r="H296" s="4"/>
      <c r="I296" s="4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s="3" customFormat="1" x14ac:dyDescent="0.25">
      <c r="A297" s="1"/>
      <c r="B297" s="2"/>
      <c r="E297" s="4"/>
      <c r="F297" s="4"/>
      <c r="G297" s="4"/>
      <c r="H297" s="4"/>
      <c r="I297" s="4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</sheetData>
  <mergeCells count="35">
    <mergeCell ref="B28:O28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M43:M45"/>
    <mergeCell ref="N43:N45"/>
    <mergeCell ref="O43:O45"/>
    <mergeCell ref="B67:O67"/>
    <mergeCell ref="B41:O4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B76:D76"/>
    <mergeCell ref="B77:D77"/>
    <mergeCell ref="B78:D78"/>
    <mergeCell ref="K43:K45"/>
    <mergeCell ref="L43:L45"/>
  </mergeCells>
  <printOptions horizontalCentered="1"/>
  <pageMargins left="0.25" right="0.25" top="0.75" bottom="0.5" header="0.3" footer="0.3"/>
  <pageSetup scale="4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98D70-C315-4658-A951-DD964A12674C}">
  <sheetPr>
    <tabColor rgb="FF00B050"/>
  </sheetPr>
  <dimension ref="B1:T77"/>
  <sheetViews>
    <sheetView showGridLines="0" topLeftCell="B1" zoomScale="140" zoomScaleNormal="140" workbookViewId="0">
      <pane xSplit="4" ySplit="6" topLeftCell="F7" activePane="bottomRight" state="frozen"/>
      <selection activeCell="M61" sqref="M61"/>
      <selection pane="topRight" activeCell="M61" sqref="M61"/>
      <selection pane="bottomLeft" activeCell="M61" sqref="M61"/>
      <selection pane="bottomRight" activeCell="Q13" sqref="Q13"/>
    </sheetView>
  </sheetViews>
  <sheetFormatPr defaultColWidth="8.7109375" defaultRowHeight="15" x14ac:dyDescent="0.25"/>
  <cols>
    <col min="1" max="1" width="1" customWidth="1"/>
    <col min="2" max="2" width="1.5703125" customWidth="1"/>
    <col min="3" max="3" width="24.5703125" customWidth="1"/>
    <col min="4" max="4" width="7.28515625" style="47" customWidth="1"/>
    <col min="5" max="5" width="9.5703125" style="75" customWidth="1"/>
    <col min="6" max="6" width="8.140625" customWidth="1"/>
    <col min="7" max="8" width="8.85546875" customWidth="1"/>
    <col min="9" max="10" width="8.28515625" customWidth="1"/>
    <col min="11" max="11" width="10.42578125" customWidth="1"/>
    <col min="12" max="12" width="7.42578125" customWidth="1"/>
    <col min="13" max="13" width="6.85546875" customWidth="1"/>
    <col min="14" max="14" width="2" customWidth="1"/>
    <col min="15" max="15" width="10.28515625" bestFit="1" customWidth="1"/>
    <col min="17" max="18" width="10.28515625" bestFit="1" customWidth="1"/>
  </cols>
  <sheetData>
    <row r="1" spans="2:17" ht="15.75" x14ac:dyDescent="0.25">
      <c r="B1" s="52" t="s">
        <v>52</v>
      </c>
      <c r="C1" s="52"/>
      <c r="D1" s="52"/>
      <c r="E1" s="53"/>
    </row>
    <row r="2" spans="2:17" ht="15.75" customHeight="1" x14ac:dyDescent="0.25">
      <c r="B2" s="54" t="s">
        <v>53</v>
      </c>
      <c r="C2" s="54"/>
      <c r="D2" s="54"/>
      <c r="E2" s="55"/>
    </row>
    <row r="3" spans="2:17" ht="15.75" customHeight="1" x14ac:dyDescent="0.25">
      <c r="B3" s="56"/>
      <c r="C3" s="56"/>
      <c r="D3" s="56"/>
      <c r="E3" s="57"/>
      <c r="F3" s="50"/>
      <c r="G3" s="50"/>
      <c r="H3" s="50"/>
      <c r="I3" s="50"/>
      <c r="J3" s="50"/>
      <c r="K3" s="50"/>
      <c r="L3" s="140">
        <v>45597</v>
      </c>
      <c r="M3" s="140"/>
    </row>
    <row r="4" spans="2:17" ht="22.5" customHeight="1" x14ac:dyDescent="0.25">
      <c r="C4" s="141" t="s">
        <v>114</v>
      </c>
      <c r="D4" s="143" t="s">
        <v>50</v>
      </c>
      <c r="E4" s="145" t="s">
        <v>51</v>
      </c>
      <c r="F4" s="58"/>
      <c r="G4" s="58">
        <v>2023</v>
      </c>
      <c r="H4" s="58"/>
      <c r="J4" s="147">
        <v>2024</v>
      </c>
      <c r="K4" s="147"/>
      <c r="L4" s="148" t="s">
        <v>54</v>
      </c>
      <c r="M4" s="148" t="s">
        <v>55</v>
      </c>
    </row>
    <row r="5" spans="2:17" ht="25.5" customHeight="1" x14ac:dyDescent="0.25">
      <c r="C5" s="142"/>
      <c r="D5" s="144"/>
      <c r="E5" s="146"/>
      <c r="F5" s="59" t="s">
        <v>32</v>
      </c>
      <c r="G5" s="59" t="s">
        <v>56</v>
      </c>
      <c r="H5" s="59" t="s">
        <v>57</v>
      </c>
      <c r="I5" s="59" t="s">
        <v>32</v>
      </c>
      <c r="J5" s="59" t="s">
        <v>56</v>
      </c>
      <c r="K5" s="59" t="s">
        <v>34</v>
      </c>
      <c r="L5" s="149"/>
      <c r="M5" s="149"/>
    </row>
    <row r="6" spans="2:17" ht="19.5" customHeight="1" x14ac:dyDescent="0.25">
      <c r="B6" s="60" t="s">
        <v>115</v>
      </c>
      <c r="C6" s="60"/>
      <c r="D6" s="60"/>
      <c r="E6" s="61"/>
    </row>
    <row r="7" spans="2:17" x14ac:dyDescent="0.25">
      <c r="B7" s="62" t="s">
        <v>116</v>
      </c>
      <c r="C7" s="126"/>
      <c r="D7" s="63">
        <v>62.187782781994088</v>
      </c>
      <c r="E7" s="64" t="s">
        <v>117</v>
      </c>
      <c r="F7" s="65">
        <v>6.1076923076923073</v>
      </c>
      <c r="G7" s="65">
        <v>6.1023076923076918</v>
      </c>
      <c r="H7" s="65">
        <v>6.0107692307692311</v>
      </c>
      <c r="I7" s="65">
        <v>6.6692307692307695</v>
      </c>
      <c r="J7" s="65">
        <v>7.546153846153846</v>
      </c>
      <c r="K7" s="65">
        <v>7.3846153846153832</v>
      </c>
      <c r="L7" s="68">
        <v>-2.1406727828746308E-2</v>
      </c>
      <c r="M7" s="68">
        <v>0.22856411568978729</v>
      </c>
      <c r="Q7" s="48"/>
    </row>
    <row r="8" spans="2:17" x14ac:dyDescent="0.25">
      <c r="B8" s="62" t="s">
        <v>118</v>
      </c>
      <c r="C8" s="126"/>
      <c r="D8" s="63">
        <v>21.272138746008817</v>
      </c>
      <c r="E8" s="64" t="s">
        <v>117</v>
      </c>
      <c r="F8" s="65">
        <v>4.2653846153846153</v>
      </c>
      <c r="G8" s="65">
        <v>4.3384615384615381</v>
      </c>
      <c r="H8" s="65">
        <v>4.0538461538461537</v>
      </c>
      <c r="I8" s="65">
        <v>4.2230769230769232</v>
      </c>
      <c r="J8" s="65">
        <v>4.0769230769230766</v>
      </c>
      <c r="K8" s="65">
        <v>4.2846153846153845</v>
      </c>
      <c r="L8" s="68">
        <v>5.0943396226415194E-2</v>
      </c>
      <c r="M8" s="68">
        <v>5.6925996204933549E-2</v>
      </c>
      <c r="Q8" s="48"/>
    </row>
    <row r="9" spans="2:17" x14ac:dyDescent="0.25">
      <c r="B9" s="62" t="s">
        <v>119</v>
      </c>
      <c r="C9" s="62"/>
      <c r="D9" s="63">
        <v>7.9163731561608213</v>
      </c>
      <c r="E9" s="64" t="s">
        <v>117</v>
      </c>
      <c r="F9" s="65">
        <v>37.500000000000007</v>
      </c>
      <c r="G9" s="65">
        <v>32.911392405063289</v>
      </c>
      <c r="H9" s="65">
        <v>32.716049382716051</v>
      </c>
      <c r="I9" s="65">
        <v>54.104477611940297</v>
      </c>
      <c r="J9" s="65">
        <v>50.228310502283108</v>
      </c>
      <c r="K9" s="65">
        <v>50.193050193050205</v>
      </c>
      <c r="L9" s="68">
        <v>-7.020007020005492E-4</v>
      </c>
      <c r="M9" s="68">
        <v>0.53420266627813828</v>
      </c>
      <c r="Q9" s="48"/>
    </row>
    <row r="10" spans="2:17" x14ac:dyDescent="0.25">
      <c r="B10" s="62" t="s">
        <v>120</v>
      </c>
      <c r="C10" s="62"/>
      <c r="D10" s="63">
        <v>6.6250919396991605</v>
      </c>
      <c r="E10" s="64" t="s">
        <v>117</v>
      </c>
      <c r="F10" s="65">
        <v>24.741666666666671</v>
      </c>
      <c r="G10" s="65">
        <v>24.083333333333332</v>
      </c>
      <c r="H10" s="65">
        <v>22.458333333333332</v>
      </c>
      <c r="I10" s="65">
        <v>27.275000000000002</v>
      </c>
      <c r="J10" s="65">
        <v>26.733333333333334</v>
      </c>
      <c r="K10" s="65">
        <v>26.45</v>
      </c>
      <c r="L10" s="68">
        <v>-1.0598503740648413E-2</v>
      </c>
      <c r="M10" s="68">
        <v>0.17773654916512061</v>
      </c>
      <c r="Q10" s="48"/>
    </row>
    <row r="11" spans="2:17" x14ac:dyDescent="0.25">
      <c r="B11" s="62" t="s">
        <v>121</v>
      </c>
      <c r="C11" s="62"/>
      <c r="D11" s="63">
        <v>5.9782266248248943</v>
      </c>
      <c r="E11" s="64" t="s">
        <v>117</v>
      </c>
      <c r="F11" s="65">
        <v>18.536585365853661</v>
      </c>
      <c r="G11" s="65">
        <v>18.504435994930294</v>
      </c>
      <c r="H11" s="65">
        <v>15.863787375415281</v>
      </c>
      <c r="I11" s="65">
        <v>17.134416543574591</v>
      </c>
      <c r="J11" s="65">
        <v>16.398243045387993</v>
      </c>
      <c r="K11" s="65">
        <v>15.026296018031555</v>
      </c>
      <c r="L11" s="68">
        <v>-8.3664269614682762E-2</v>
      </c>
      <c r="M11" s="68">
        <v>-5.2792648915707119E-2</v>
      </c>
      <c r="Q11" s="48"/>
    </row>
    <row r="12" spans="2:17" x14ac:dyDescent="0.25">
      <c r="B12" s="62" t="s">
        <v>122</v>
      </c>
      <c r="C12" s="62"/>
      <c r="D12" s="63">
        <v>5.9782266248248943</v>
      </c>
      <c r="E12" s="64" t="s">
        <v>117</v>
      </c>
      <c r="F12" s="65">
        <v>28.288201160541579</v>
      </c>
      <c r="G12" s="65">
        <v>31.06960950764007</v>
      </c>
      <c r="H12" s="65">
        <v>27.04225352112676</v>
      </c>
      <c r="I12" s="65">
        <v>31.175059952038367</v>
      </c>
      <c r="J12" s="65">
        <v>29.591836734693874</v>
      </c>
      <c r="K12" s="65">
        <v>27.800546448087434</v>
      </c>
      <c r="L12" s="68">
        <v>-6.053325796118314E-2</v>
      </c>
      <c r="M12" s="68">
        <v>2.8041040528233196E-2</v>
      </c>
      <c r="Q12" s="48"/>
    </row>
    <row r="13" spans="2:17" x14ac:dyDescent="0.25">
      <c r="B13" s="62" t="s">
        <v>123</v>
      </c>
      <c r="C13" s="62"/>
      <c r="D13" s="63">
        <v>5.5273915602220063</v>
      </c>
      <c r="E13" s="64" t="s">
        <v>117</v>
      </c>
      <c r="F13" s="65">
        <v>6.8725361366622844</v>
      </c>
      <c r="G13" s="65">
        <v>6.9085173501577293</v>
      </c>
      <c r="H13" s="65">
        <v>7.3271500843170312</v>
      </c>
      <c r="I13" s="65">
        <v>6.5698630136986278</v>
      </c>
      <c r="J13" s="65">
        <v>8.4969939879759515</v>
      </c>
      <c r="K13" s="65">
        <v>10.698924731182794</v>
      </c>
      <c r="L13" s="68">
        <v>0.25914232095759782</v>
      </c>
      <c r="M13" s="68">
        <v>0.46017545813380845</v>
      </c>
      <c r="Q13" s="48"/>
    </row>
    <row r="14" spans="2:17" x14ac:dyDescent="0.25">
      <c r="B14" s="62" t="s">
        <v>124</v>
      </c>
      <c r="C14" s="62"/>
      <c r="D14" s="63">
        <v>5.1122029178937414</v>
      </c>
      <c r="E14" s="64" t="s">
        <v>125</v>
      </c>
      <c r="F14" s="65">
        <v>5.6</v>
      </c>
      <c r="G14" s="65">
        <v>5.5200000000000005</v>
      </c>
      <c r="H14" s="65">
        <v>5.42</v>
      </c>
      <c r="I14" s="65">
        <v>5.25</v>
      </c>
      <c r="J14" s="65">
        <v>5.49</v>
      </c>
      <c r="K14" s="65">
        <v>5.5600000000000005</v>
      </c>
      <c r="L14" s="68">
        <v>1.2750455373406355E-2</v>
      </c>
      <c r="M14" s="68">
        <v>2.583025830258312E-2</v>
      </c>
      <c r="Q14" s="48"/>
    </row>
    <row r="15" spans="2:17" x14ac:dyDescent="0.25">
      <c r="B15" s="62" t="s">
        <v>126</v>
      </c>
      <c r="C15" s="62"/>
      <c r="D15" s="63">
        <v>4.81148509919411</v>
      </c>
      <c r="E15" s="64" t="s">
        <v>125</v>
      </c>
      <c r="F15" s="65">
        <v>4.9700000000000006</v>
      </c>
      <c r="G15" s="65">
        <v>5.0200000000000005</v>
      </c>
      <c r="H15" s="65">
        <v>5.01</v>
      </c>
      <c r="I15" s="65">
        <v>5.0600000000000005</v>
      </c>
      <c r="J15" s="65">
        <v>5.08</v>
      </c>
      <c r="K15" s="65">
        <v>5.0999999999999996</v>
      </c>
      <c r="L15" s="68">
        <v>3.937007874015741E-3</v>
      </c>
      <c r="M15" s="68">
        <v>1.7964071856287456E-2</v>
      </c>
      <c r="Q15" s="48"/>
    </row>
    <row r="16" spans="2:17" x14ac:dyDescent="0.25">
      <c r="B16" s="62" t="s">
        <v>127</v>
      </c>
      <c r="C16" s="62"/>
      <c r="D16" s="63">
        <v>4.0852554181457545</v>
      </c>
      <c r="E16" s="64" t="s">
        <v>128</v>
      </c>
      <c r="F16" s="65">
        <v>20.4235807860262</v>
      </c>
      <c r="G16" s="65">
        <v>22.122448979591837</v>
      </c>
      <c r="H16" s="65">
        <v>22.365384615384617</v>
      </c>
      <c r="I16" s="65">
        <v>27.743055555555561</v>
      </c>
      <c r="J16" s="65">
        <v>25.568965517241388</v>
      </c>
      <c r="K16" s="65">
        <v>24.396551724137936</v>
      </c>
      <c r="L16" s="68">
        <v>-4.5853000674308975E-2</v>
      </c>
      <c r="M16" s="68">
        <v>9.0817445963174981E-2</v>
      </c>
      <c r="Q16" s="48"/>
    </row>
    <row r="17" spans="2:20" x14ac:dyDescent="0.25">
      <c r="B17" s="62" t="s">
        <v>129</v>
      </c>
      <c r="C17" s="62"/>
      <c r="D17" s="63">
        <v>2.291019382777411</v>
      </c>
      <c r="E17" s="64" t="s">
        <v>117</v>
      </c>
      <c r="F17" s="65">
        <v>2.1517422545005025</v>
      </c>
      <c r="G17" s="65">
        <v>2.0152872524040437</v>
      </c>
      <c r="H17" s="65">
        <v>1.9023609443777512</v>
      </c>
      <c r="I17" s="65">
        <v>2.3321852815069941</v>
      </c>
      <c r="J17" s="65">
        <v>2.2153406383992382</v>
      </c>
      <c r="K17" s="65">
        <v>2.2061503416856492</v>
      </c>
      <c r="L17" s="68">
        <v>-4.1484801724351872E-3</v>
      </c>
      <c r="M17" s="68">
        <v>0.15969072441574195</v>
      </c>
      <c r="Q17" s="48"/>
    </row>
    <row r="18" spans="2:20" x14ac:dyDescent="0.25">
      <c r="B18" s="62" t="s">
        <v>130</v>
      </c>
      <c r="C18" s="62"/>
      <c r="D18" s="63">
        <v>2.2633239402322305</v>
      </c>
      <c r="E18" s="64" t="s">
        <v>131</v>
      </c>
      <c r="F18" s="65">
        <v>1.6280000000000001</v>
      </c>
      <c r="G18" s="65">
        <v>1.4599999999999997</v>
      </c>
      <c r="H18" s="65">
        <v>1.6359999999999999</v>
      </c>
      <c r="I18" s="65">
        <v>1.7</v>
      </c>
      <c r="J18" s="65">
        <v>1.7520000000000002</v>
      </c>
      <c r="K18" s="65">
        <v>1.9</v>
      </c>
      <c r="L18" s="68">
        <v>8.4474885844748604E-2</v>
      </c>
      <c r="M18" s="68">
        <v>0.1613691931540342</v>
      </c>
      <c r="Q18" s="48"/>
    </row>
    <row r="19" spans="2:20" x14ac:dyDescent="0.25">
      <c r="B19" s="62" t="s">
        <v>132</v>
      </c>
      <c r="C19" s="62"/>
      <c r="D19" s="63">
        <v>2.1205564416249825</v>
      </c>
      <c r="E19" s="64" t="s">
        <v>117</v>
      </c>
      <c r="F19" s="65">
        <v>6.5606662880938869</v>
      </c>
      <c r="G19" s="65">
        <v>5.9203142536475859</v>
      </c>
      <c r="H19" s="65">
        <v>6.556874760628113</v>
      </c>
      <c r="I19" s="65">
        <v>9.9373321396598033</v>
      </c>
      <c r="J19" s="65">
        <v>9.7236180904522662</v>
      </c>
      <c r="K19" s="65">
        <v>8.1239727635595198</v>
      </c>
      <c r="L19" s="68">
        <v>-0.16451132819207048</v>
      </c>
      <c r="M19" s="68">
        <v>0.23900075266669996</v>
      </c>
      <c r="Q19" s="48"/>
    </row>
    <row r="20" spans="2:20" x14ac:dyDescent="0.25">
      <c r="B20" s="62" t="s">
        <v>133</v>
      </c>
      <c r="C20" s="62"/>
      <c r="D20" s="63">
        <v>1.803500799719524</v>
      </c>
      <c r="E20" s="64" t="s">
        <v>117</v>
      </c>
      <c r="F20" s="65">
        <v>17.349943374858448</v>
      </c>
      <c r="G20" s="65">
        <v>15.749697702539304</v>
      </c>
      <c r="H20" s="65">
        <v>16.420323325635099</v>
      </c>
      <c r="I20" s="65">
        <v>22.504905166775654</v>
      </c>
      <c r="J20" s="65">
        <v>23.839801816680424</v>
      </c>
      <c r="K20" s="65">
        <v>23.040112596762842</v>
      </c>
      <c r="L20" s="68">
        <v>-3.3544289758233203E-2</v>
      </c>
      <c r="M20" s="68">
        <v>0.40314609766502296</v>
      </c>
      <c r="Q20" s="48"/>
    </row>
    <row r="21" spans="2:20" x14ac:dyDescent="0.25">
      <c r="B21" s="62" t="s">
        <v>134</v>
      </c>
      <c r="C21" s="62"/>
      <c r="D21" s="63">
        <v>1.1201127799252346</v>
      </c>
      <c r="E21" s="64" t="s">
        <v>117</v>
      </c>
      <c r="F21" s="65">
        <v>9.1311093871217999</v>
      </c>
      <c r="G21" s="65">
        <v>8.2610939112487127</v>
      </c>
      <c r="H21" s="65">
        <v>8.6170952050034781</v>
      </c>
      <c r="I21" s="65">
        <v>10.193050193050192</v>
      </c>
      <c r="J21" s="65">
        <v>10.982256020278838</v>
      </c>
      <c r="K21" s="65">
        <v>10.371338912133899</v>
      </c>
      <c r="L21" s="68">
        <v>-5.5627651278286949E-2</v>
      </c>
      <c r="M21" s="68">
        <v>0.20357715278715105</v>
      </c>
      <c r="Q21" s="48"/>
    </row>
    <row r="22" spans="2:20" ht="18.75" customHeight="1" x14ac:dyDescent="0.25">
      <c r="B22" s="49" t="s">
        <v>135</v>
      </c>
      <c r="C22" s="49"/>
      <c r="D22" s="49"/>
      <c r="E22" s="67"/>
      <c r="F22" s="65"/>
      <c r="G22" s="65"/>
      <c r="H22" s="65"/>
      <c r="I22" s="65"/>
      <c r="J22" s="65"/>
      <c r="K22" s="65"/>
      <c r="L22" s="68"/>
      <c r="M22" s="68"/>
      <c r="O22" s="69"/>
      <c r="Q22" s="48"/>
      <c r="T22" s="48"/>
    </row>
    <row r="23" spans="2:20" x14ac:dyDescent="0.25">
      <c r="B23" s="62" t="s">
        <v>136</v>
      </c>
      <c r="C23" s="62"/>
      <c r="D23" s="63">
        <v>24.29014419317657</v>
      </c>
      <c r="E23" s="64" t="s">
        <v>137</v>
      </c>
      <c r="F23" s="65">
        <v>15</v>
      </c>
      <c r="G23" s="65">
        <v>15</v>
      </c>
      <c r="H23" s="65">
        <v>15</v>
      </c>
      <c r="I23" s="65">
        <v>15.6</v>
      </c>
      <c r="J23" s="65">
        <v>15.6</v>
      </c>
      <c r="K23" s="65">
        <v>15.6</v>
      </c>
      <c r="L23" s="68">
        <v>0</v>
      </c>
      <c r="M23" s="68">
        <v>4.0000000000000036E-2</v>
      </c>
      <c r="Q23" s="48"/>
      <c r="T23" s="48"/>
    </row>
    <row r="24" spans="2:20" x14ac:dyDescent="0.25">
      <c r="B24" s="62" t="s">
        <v>138</v>
      </c>
      <c r="C24" s="62"/>
      <c r="D24" s="63">
        <v>24.29014419317657</v>
      </c>
      <c r="E24" s="64" t="s">
        <v>137</v>
      </c>
      <c r="F24" s="65">
        <v>14.6</v>
      </c>
      <c r="G24" s="65">
        <v>15</v>
      </c>
      <c r="H24" s="65">
        <v>15</v>
      </c>
      <c r="I24" s="65">
        <v>15.6</v>
      </c>
      <c r="J24" s="65">
        <v>15.6</v>
      </c>
      <c r="K24" s="65">
        <v>15.6</v>
      </c>
      <c r="L24" s="68">
        <v>0</v>
      </c>
      <c r="M24" s="68">
        <v>4.0000000000000036E-2</v>
      </c>
      <c r="Q24" s="48"/>
      <c r="T24" s="48"/>
    </row>
    <row r="25" spans="2:20" x14ac:dyDescent="0.25">
      <c r="B25" s="62" t="s">
        <v>139</v>
      </c>
      <c r="C25" s="62"/>
      <c r="D25" s="63">
        <v>3.6126838723854906</v>
      </c>
      <c r="E25" s="64" t="s">
        <v>140</v>
      </c>
      <c r="F25" s="65">
        <v>1.9</v>
      </c>
      <c r="G25" s="65">
        <v>1.8</v>
      </c>
      <c r="H25" s="65">
        <v>1.8</v>
      </c>
      <c r="I25" s="65">
        <v>2.1</v>
      </c>
      <c r="J25" s="65">
        <v>2.1</v>
      </c>
      <c r="K25" s="65">
        <v>2.1</v>
      </c>
      <c r="L25" s="68">
        <v>0</v>
      </c>
      <c r="M25" s="68">
        <v>0.16666666666666674</v>
      </c>
      <c r="Q25" s="48"/>
      <c r="T25" s="48"/>
    </row>
    <row r="26" spans="2:20" x14ac:dyDescent="0.25">
      <c r="B26" s="62" t="s">
        <v>141</v>
      </c>
      <c r="C26" s="62"/>
      <c r="D26" s="63">
        <v>1.8200771011073515</v>
      </c>
      <c r="E26" s="64" t="s">
        <v>142</v>
      </c>
      <c r="F26" s="65">
        <v>41.333333333333329</v>
      </c>
      <c r="G26" s="65">
        <v>39.506172839506164</v>
      </c>
      <c r="H26" s="65">
        <v>40.645161290322584</v>
      </c>
      <c r="I26" s="65">
        <v>43.076923076923073</v>
      </c>
      <c r="J26" s="65">
        <v>45.964912280701753</v>
      </c>
      <c r="K26" s="65">
        <v>43.456790123456777</v>
      </c>
      <c r="L26" s="68">
        <v>-5.4566016398077677E-2</v>
      </c>
      <c r="M26" s="68">
        <v>6.9174995100920622E-2</v>
      </c>
      <c r="Q26" s="48"/>
      <c r="T26" s="48"/>
    </row>
    <row r="27" spans="2:20" ht="18" customHeight="1" x14ac:dyDescent="0.25">
      <c r="B27" s="49" t="s">
        <v>143</v>
      </c>
      <c r="C27" s="49"/>
      <c r="D27" s="65"/>
      <c r="E27" s="70"/>
      <c r="F27" s="65"/>
      <c r="G27" s="65"/>
      <c r="H27" s="65"/>
      <c r="I27" s="65"/>
      <c r="J27" s="65"/>
      <c r="K27" s="65"/>
      <c r="L27" s="68"/>
      <c r="M27" s="68"/>
      <c r="Q27" s="48"/>
      <c r="T27" s="48"/>
    </row>
    <row r="28" spans="2:20" x14ac:dyDescent="0.25">
      <c r="B28" s="62" t="s">
        <v>144</v>
      </c>
      <c r="C28" s="62"/>
      <c r="D28" s="63">
        <v>4.2796426745899652</v>
      </c>
      <c r="E28" s="64" t="s">
        <v>145</v>
      </c>
      <c r="F28" s="65">
        <v>39</v>
      </c>
      <c r="G28" s="65">
        <v>39</v>
      </c>
      <c r="H28" s="65">
        <v>39</v>
      </c>
      <c r="I28" s="65">
        <v>37.666666666666664</v>
      </c>
      <c r="J28" s="65">
        <v>37.666666666666664</v>
      </c>
      <c r="K28" s="65">
        <v>37.666666666666664</v>
      </c>
      <c r="L28" s="68">
        <v>0</v>
      </c>
      <c r="M28" s="68">
        <v>-3.4188034188034289E-2</v>
      </c>
      <c r="Q28" s="48"/>
      <c r="T28" s="48"/>
    </row>
    <row r="29" spans="2:20" x14ac:dyDescent="0.25">
      <c r="B29" s="62" t="s">
        <v>146</v>
      </c>
      <c r="C29" s="62"/>
      <c r="D29" s="63">
        <v>3.7083478029946528</v>
      </c>
      <c r="E29" s="64" t="s">
        <v>147</v>
      </c>
      <c r="F29" s="65">
        <v>45</v>
      </c>
      <c r="G29" s="65">
        <v>45</v>
      </c>
      <c r="H29" s="65">
        <v>45</v>
      </c>
      <c r="I29" s="65">
        <v>44.833333333333336</v>
      </c>
      <c r="J29" s="65">
        <v>44.833333333333336</v>
      </c>
      <c r="K29" s="65">
        <v>44.833333333333336</v>
      </c>
      <c r="L29" s="68">
        <v>0</v>
      </c>
      <c r="M29" s="68">
        <v>-3.7037037037036535E-3</v>
      </c>
      <c r="Q29" s="48"/>
      <c r="T29" s="48"/>
    </row>
    <row r="30" spans="2:20" x14ac:dyDescent="0.25">
      <c r="B30" s="62" t="s">
        <v>148</v>
      </c>
      <c r="C30" s="62"/>
      <c r="D30" s="63">
        <v>2.2213869327665785</v>
      </c>
      <c r="E30" s="64" t="s">
        <v>149</v>
      </c>
      <c r="F30" s="65">
        <v>12.916666666666666</v>
      </c>
      <c r="G30" s="65">
        <v>12.333333333333334</v>
      </c>
      <c r="H30" s="65">
        <v>12.366666666666667</v>
      </c>
      <c r="I30" s="65">
        <v>12.216666666666667</v>
      </c>
      <c r="J30" s="65">
        <v>12.216666666666667</v>
      </c>
      <c r="K30" s="65">
        <v>12.216666666666667</v>
      </c>
      <c r="L30" s="68">
        <v>0</v>
      </c>
      <c r="M30" s="68">
        <v>-1.2129380053908401E-2</v>
      </c>
      <c r="Q30" s="48"/>
    </row>
    <row r="31" spans="2:20" x14ac:dyDescent="0.25">
      <c r="B31" s="62" t="s">
        <v>150</v>
      </c>
      <c r="C31" s="62"/>
      <c r="D31" s="63">
        <v>0.81779784560411406</v>
      </c>
      <c r="E31" s="64" t="s">
        <v>151</v>
      </c>
      <c r="F31" s="65">
        <v>259.75</v>
      </c>
      <c r="G31" s="65">
        <v>259.75</v>
      </c>
      <c r="H31" s="65">
        <v>259.75</v>
      </c>
      <c r="I31" s="65">
        <v>172.25</v>
      </c>
      <c r="J31" s="65">
        <v>172.25</v>
      </c>
      <c r="K31" s="65">
        <v>172.25</v>
      </c>
      <c r="L31" s="68">
        <v>0</v>
      </c>
      <c r="M31" s="68">
        <v>-0.33686236766121269</v>
      </c>
      <c r="Q31" s="48"/>
    </row>
    <row r="32" spans="2:20" ht="18.75" customHeight="1" x14ac:dyDescent="0.25">
      <c r="B32" s="49" t="s">
        <v>152</v>
      </c>
      <c r="C32" s="49"/>
      <c r="D32" s="65"/>
      <c r="E32" s="70"/>
      <c r="F32" s="65"/>
      <c r="G32" s="65"/>
      <c r="H32" s="65"/>
      <c r="I32" s="65"/>
      <c r="J32" s="65"/>
      <c r="K32" s="65"/>
      <c r="L32" s="68"/>
      <c r="M32" s="68"/>
      <c r="Q32" s="48"/>
    </row>
    <row r="33" spans="2:17" x14ac:dyDescent="0.25">
      <c r="B33" s="62" t="s">
        <v>153</v>
      </c>
      <c r="C33" s="62"/>
      <c r="D33" s="63">
        <v>4.1233887812929613</v>
      </c>
      <c r="E33" s="64" t="s">
        <v>154</v>
      </c>
      <c r="F33" s="65">
        <v>2.87</v>
      </c>
      <c r="G33" s="65">
        <v>3.2890000000000001</v>
      </c>
      <c r="H33" s="65">
        <v>3.8250000000000002</v>
      </c>
      <c r="I33" s="65">
        <v>2.86</v>
      </c>
      <c r="J33" s="65">
        <v>2.68</v>
      </c>
      <c r="K33" s="65">
        <v>2.5099999999999998</v>
      </c>
      <c r="L33" s="68">
        <v>-6.343283582089565E-2</v>
      </c>
      <c r="M33" s="68">
        <v>-0.34379084967320273</v>
      </c>
      <c r="Q33" s="48"/>
    </row>
    <row r="34" spans="2:17" x14ac:dyDescent="0.25">
      <c r="B34" s="62" t="s">
        <v>155</v>
      </c>
      <c r="C34" s="62"/>
      <c r="D34" s="63">
        <v>0.77981154622742821</v>
      </c>
      <c r="E34" s="64" t="s">
        <v>156</v>
      </c>
      <c r="F34" s="65">
        <v>39.571428571428569</v>
      </c>
      <c r="G34" s="65">
        <v>38.414285714285711</v>
      </c>
      <c r="H34" s="65">
        <v>35.414285714285718</v>
      </c>
      <c r="I34" s="65">
        <v>31.74285714285714</v>
      </c>
      <c r="J34" s="65">
        <v>31.099999999999998</v>
      </c>
      <c r="K34" s="65">
        <v>31.24285714285714</v>
      </c>
      <c r="L34" s="68">
        <v>4.5934772622875375E-3</v>
      </c>
      <c r="M34" s="68">
        <v>-0.11778943122226726</v>
      </c>
      <c r="Q34" s="48"/>
    </row>
    <row r="35" spans="2:17" x14ac:dyDescent="0.25">
      <c r="B35" s="62" t="s">
        <v>157</v>
      </c>
      <c r="C35" s="62"/>
      <c r="D35" s="63">
        <v>0.71205459274708061</v>
      </c>
      <c r="E35" s="64" t="s">
        <v>158</v>
      </c>
      <c r="F35" s="65">
        <v>11.128333333333332</v>
      </c>
      <c r="G35" s="65">
        <v>11.076666666666666</v>
      </c>
      <c r="H35" s="65">
        <v>10.398333333333333</v>
      </c>
      <c r="I35" s="65">
        <v>10.035</v>
      </c>
      <c r="J35" s="65">
        <v>10.129999999999999</v>
      </c>
      <c r="K35" s="65">
        <v>10.126666666666665</v>
      </c>
      <c r="L35" s="68">
        <v>-3.2905561039819897E-4</v>
      </c>
      <c r="M35" s="68">
        <v>-2.6125981727841197E-2</v>
      </c>
      <c r="Q35" s="48"/>
    </row>
    <row r="36" spans="2:17" ht="15.75" x14ac:dyDescent="0.25">
      <c r="B36" s="49" t="s">
        <v>159</v>
      </c>
      <c r="C36" s="49"/>
      <c r="D36" s="49"/>
      <c r="E36" s="67"/>
      <c r="F36" s="65"/>
      <c r="G36" s="65"/>
      <c r="H36" s="65"/>
      <c r="I36" s="65"/>
      <c r="J36" s="65"/>
      <c r="K36" s="65"/>
      <c r="L36" s="68"/>
      <c r="M36" s="68"/>
      <c r="Q36" s="48"/>
    </row>
    <row r="37" spans="2:17" x14ac:dyDescent="0.25">
      <c r="B37" s="62" t="s">
        <v>160</v>
      </c>
      <c r="C37" s="62"/>
      <c r="D37" s="63">
        <v>5.895228654218184</v>
      </c>
      <c r="E37" s="64" t="s">
        <v>161</v>
      </c>
      <c r="F37" s="65">
        <v>3.5272727272727269</v>
      </c>
      <c r="G37" s="65">
        <v>3.4909090909090907</v>
      </c>
      <c r="H37" s="65">
        <v>3.5090909090909084</v>
      </c>
      <c r="I37" s="65">
        <v>3.6454545454545451</v>
      </c>
      <c r="J37" s="65">
        <v>3.6999999999999997</v>
      </c>
      <c r="K37" s="65">
        <v>3.6999999999999997</v>
      </c>
      <c r="L37" s="68">
        <v>0</v>
      </c>
      <c r="M37" s="68">
        <v>5.4404145077720401E-2</v>
      </c>
      <c r="Q37" s="48"/>
    </row>
    <row r="38" spans="2:17" x14ac:dyDescent="0.25">
      <c r="B38" s="62" t="s">
        <v>162</v>
      </c>
      <c r="C38" s="62"/>
      <c r="D38" s="63">
        <v>3.8075922231236463</v>
      </c>
      <c r="E38" s="64" t="s">
        <v>163</v>
      </c>
      <c r="F38" s="65">
        <v>171</v>
      </c>
      <c r="G38" s="65">
        <v>171</v>
      </c>
      <c r="H38" s="65">
        <v>180.33333333333334</v>
      </c>
      <c r="I38" s="65">
        <v>217.16666666666666</v>
      </c>
      <c r="J38" s="65">
        <v>219.33333333333334</v>
      </c>
      <c r="K38" s="65">
        <v>219.33333333333334</v>
      </c>
      <c r="L38" s="68">
        <v>0</v>
      </c>
      <c r="M38" s="68">
        <v>0.21626617375231061</v>
      </c>
      <c r="Q38" s="48"/>
    </row>
    <row r="39" spans="2:17" x14ac:dyDescent="0.25">
      <c r="B39" s="62" t="s">
        <v>164</v>
      </c>
      <c r="C39" s="62"/>
      <c r="D39" s="63">
        <v>2.4948243633419827</v>
      </c>
      <c r="E39" s="64" t="s">
        <v>165</v>
      </c>
      <c r="F39" s="65">
        <v>2401.3200000000002</v>
      </c>
      <c r="G39" s="65">
        <v>2401.3200000000002</v>
      </c>
      <c r="H39" s="65">
        <v>2401.3200000000002</v>
      </c>
      <c r="I39" s="65">
        <v>2523.3200000000002</v>
      </c>
      <c r="J39" s="65">
        <v>2523.3200000000002</v>
      </c>
      <c r="K39" s="65">
        <v>2493.12</v>
      </c>
      <c r="L39" s="68">
        <v>-1.1968359145887231E-2</v>
      </c>
      <c r="M39" s="68">
        <v>3.8228974064264509E-2</v>
      </c>
      <c r="Q39" s="48"/>
    </row>
    <row r="40" spans="2:17" x14ac:dyDescent="0.25">
      <c r="B40" s="62" t="s">
        <v>166</v>
      </c>
      <c r="C40" s="62"/>
      <c r="D40" s="63">
        <v>1.3165015370728977E-2</v>
      </c>
      <c r="E40" s="64" t="s">
        <v>167</v>
      </c>
      <c r="F40" s="65">
        <v>732.5</v>
      </c>
      <c r="G40" s="65">
        <v>732.5</v>
      </c>
      <c r="H40" s="65">
        <v>762.5</v>
      </c>
      <c r="I40" s="65">
        <v>770</v>
      </c>
      <c r="J40" s="65">
        <v>770</v>
      </c>
      <c r="K40" s="65">
        <v>770</v>
      </c>
      <c r="L40" s="68">
        <v>0</v>
      </c>
      <c r="M40" s="68">
        <v>9.8360655737705915E-3</v>
      </c>
      <c r="Q40" s="48"/>
    </row>
    <row r="41" spans="2:17" ht="15.75" x14ac:dyDescent="0.25">
      <c r="B41" s="49" t="s">
        <v>168</v>
      </c>
      <c r="C41" s="49"/>
      <c r="D41" s="65"/>
      <c r="E41" s="70"/>
      <c r="F41" s="65"/>
      <c r="G41" s="65"/>
      <c r="H41" s="65"/>
      <c r="I41" s="65"/>
      <c r="J41" s="65">
        <v>0</v>
      </c>
      <c r="K41" s="65"/>
      <c r="L41" s="68"/>
      <c r="M41" s="68"/>
      <c r="Q41" s="48"/>
    </row>
    <row r="42" spans="2:17" x14ac:dyDescent="0.25">
      <c r="B42" s="62" t="s">
        <v>169</v>
      </c>
      <c r="C42" s="62"/>
      <c r="D42" s="63">
        <v>2.4568488396611339</v>
      </c>
      <c r="E42" s="64" t="s">
        <v>170</v>
      </c>
      <c r="F42" s="65">
        <v>7.6499999999999995</v>
      </c>
      <c r="G42" s="65">
        <v>7.7666666666666666</v>
      </c>
      <c r="H42" s="65">
        <v>7.7666666666666666</v>
      </c>
      <c r="I42" s="65">
        <v>8.3333333333333339</v>
      </c>
      <c r="J42" s="65">
        <v>8.3333333333333339</v>
      </c>
      <c r="K42" s="65">
        <v>7.833333333333333</v>
      </c>
      <c r="L42" s="66">
        <v>-6.0000000000000053E-2</v>
      </c>
      <c r="M42" s="66">
        <v>8.5836909871244149E-3</v>
      </c>
      <c r="Q42" s="48"/>
    </row>
    <row r="43" spans="2:17" ht="15.75" x14ac:dyDescent="0.25">
      <c r="B43" s="49" t="s">
        <v>171</v>
      </c>
      <c r="C43" s="49"/>
      <c r="D43" s="65"/>
      <c r="E43" s="70"/>
      <c r="F43" s="65"/>
      <c r="G43" s="65"/>
      <c r="H43" s="65"/>
      <c r="I43" s="65"/>
      <c r="J43" s="65">
        <v>0</v>
      </c>
      <c r="K43" s="65"/>
      <c r="L43" s="68"/>
      <c r="M43" s="68"/>
      <c r="Q43" s="48"/>
    </row>
    <row r="44" spans="2:17" x14ac:dyDescent="0.25">
      <c r="B44" s="62" t="s">
        <v>172</v>
      </c>
      <c r="C44" s="62"/>
      <c r="D44" s="63">
        <v>60.798635891464691</v>
      </c>
      <c r="E44" s="64" t="s">
        <v>173</v>
      </c>
      <c r="F44" s="65">
        <v>3.2</v>
      </c>
      <c r="G44" s="65">
        <v>3.4329999999999998</v>
      </c>
      <c r="H44" s="65">
        <v>3.5169999999999999</v>
      </c>
      <c r="I44" s="65">
        <v>3.1720000000000002</v>
      </c>
      <c r="J44" s="65">
        <v>2.98</v>
      </c>
      <c r="K44" s="65">
        <v>2.806</v>
      </c>
      <c r="L44" s="68">
        <v>-5.8389261744966392E-2</v>
      </c>
      <c r="M44" s="68">
        <v>-0.20216093261302248</v>
      </c>
      <c r="Q44" s="48"/>
    </row>
    <row r="45" spans="2:17" x14ac:dyDescent="0.25">
      <c r="B45" s="62" t="s">
        <v>174</v>
      </c>
      <c r="C45" s="62"/>
      <c r="D45" s="63">
        <v>6.7683746523411825</v>
      </c>
      <c r="E45" s="64" t="s">
        <v>175</v>
      </c>
      <c r="F45" s="65">
        <v>1781.7733333333333</v>
      </c>
      <c r="G45" s="65">
        <v>1715.4399999999998</v>
      </c>
      <c r="H45" s="65">
        <v>2167.9733333333334</v>
      </c>
      <c r="I45" s="65">
        <v>1412.1066666666666</v>
      </c>
      <c r="J45" s="65">
        <v>1368.7066666666667</v>
      </c>
      <c r="K45" s="65">
        <v>1473.0933333333332</v>
      </c>
      <c r="L45" s="68">
        <v>7.6266645884679463E-2</v>
      </c>
      <c r="M45" s="68">
        <v>-0.32052054760821169</v>
      </c>
      <c r="Q45" s="48"/>
    </row>
    <row r="46" spans="2:17" x14ac:dyDescent="0.25">
      <c r="B46" s="62" t="s">
        <v>176</v>
      </c>
      <c r="C46" s="62"/>
      <c r="D46" s="63">
        <v>4.8334881234992926</v>
      </c>
      <c r="E46" s="64" t="s">
        <v>173</v>
      </c>
      <c r="F46" s="65">
        <v>3.28</v>
      </c>
      <c r="G46" s="65">
        <v>3.6789999999999998</v>
      </c>
      <c r="H46" s="65">
        <v>3.8250000000000002</v>
      </c>
      <c r="I46" s="65">
        <v>3.2690000000000001</v>
      </c>
      <c r="J46" s="65">
        <v>3.08</v>
      </c>
      <c r="K46" s="65">
        <v>2.87</v>
      </c>
      <c r="L46" s="68">
        <v>-6.8181818181818121E-2</v>
      </c>
      <c r="M46" s="68">
        <v>-0.24967320261437909</v>
      </c>
      <c r="Q46" s="48"/>
    </row>
    <row r="47" spans="2:17" ht="15.75" x14ac:dyDescent="0.25">
      <c r="B47" s="49" t="s">
        <v>177</v>
      </c>
      <c r="C47" s="49"/>
      <c r="D47" s="71"/>
      <c r="E47" s="70"/>
      <c r="F47" s="65"/>
      <c r="G47" s="65"/>
      <c r="H47" s="65"/>
      <c r="I47" s="65"/>
      <c r="J47" s="65">
        <v>0</v>
      </c>
      <c r="K47" s="65"/>
      <c r="L47" s="68"/>
      <c r="M47" s="68"/>
    </row>
    <row r="48" spans="2:17" x14ac:dyDescent="0.25">
      <c r="B48" s="62" t="s">
        <v>178</v>
      </c>
      <c r="C48" s="62"/>
      <c r="D48" s="63">
        <v>10.023929114468666</v>
      </c>
      <c r="E48" s="72" t="s">
        <v>179</v>
      </c>
      <c r="F48" s="65">
        <v>0.55000000000000004</v>
      </c>
      <c r="G48" s="65">
        <v>0.55000000000000004</v>
      </c>
      <c r="H48" s="65">
        <v>0.55000000000000004</v>
      </c>
      <c r="I48" s="65">
        <v>0.59</v>
      </c>
      <c r="J48" s="65">
        <v>0.59</v>
      </c>
      <c r="K48" s="65">
        <v>0.59</v>
      </c>
      <c r="L48" s="68">
        <v>0</v>
      </c>
      <c r="M48" s="68">
        <v>7.2727272727272529E-2</v>
      </c>
    </row>
    <row r="49" spans="2:15" ht="15.75" x14ac:dyDescent="0.25">
      <c r="B49" s="49" t="s">
        <v>180</v>
      </c>
      <c r="C49" s="49"/>
      <c r="D49" s="71"/>
      <c r="E49" s="70"/>
      <c r="F49" s="65"/>
      <c r="G49" s="65"/>
      <c r="H49" s="65"/>
      <c r="I49" s="65"/>
      <c r="J49" s="65">
        <v>0</v>
      </c>
      <c r="K49" s="65"/>
      <c r="L49" s="68"/>
      <c r="M49" s="68"/>
    </row>
    <row r="50" spans="2:15" x14ac:dyDescent="0.25">
      <c r="B50" s="62" t="s">
        <v>181</v>
      </c>
      <c r="C50" s="62"/>
      <c r="D50" s="63">
        <v>1.4440974970420046</v>
      </c>
      <c r="E50" s="72" t="s">
        <v>182</v>
      </c>
      <c r="F50" s="65">
        <v>1.4666666666666668</v>
      </c>
      <c r="G50" s="65">
        <v>1.4666666666666668</v>
      </c>
      <c r="H50" s="65">
        <v>1.4666666666666668</v>
      </c>
      <c r="I50" s="65">
        <v>1.7166666666666668</v>
      </c>
      <c r="J50" s="65">
        <v>1.7166666666666668</v>
      </c>
      <c r="K50" s="65">
        <v>1.7166666666666668</v>
      </c>
      <c r="L50" s="68">
        <v>0</v>
      </c>
      <c r="M50" s="68">
        <v>0.17045454545454541</v>
      </c>
    </row>
    <row r="51" spans="2:15" x14ac:dyDescent="0.25">
      <c r="B51" s="62" t="s">
        <v>183</v>
      </c>
      <c r="C51" s="62"/>
      <c r="D51" s="63">
        <v>1.3273976265019856</v>
      </c>
      <c r="E51" s="72" t="s">
        <v>131</v>
      </c>
      <c r="F51" s="65">
        <v>3722.8</v>
      </c>
      <c r="G51" s="65">
        <v>3793.8</v>
      </c>
      <c r="H51" s="65">
        <v>3911.5</v>
      </c>
      <c r="I51" s="65">
        <v>3933.8333333333335</v>
      </c>
      <c r="J51" s="65">
        <v>3933.8333333333335</v>
      </c>
      <c r="K51" s="65">
        <v>3933.8333333333335</v>
      </c>
      <c r="L51" s="68">
        <v>0</v>
      </c>
      <c r="M51" s="68">
        <v>5.7096595508969727E-3</v>
      </c>
      <c r="O51" s="125"/>
    </row>
    <row r="52" spans="2:15" x14ac:dyDescent="0.25">
      <c r="B52" s="62" t="s">
        <v>184</v>
      </c>
      <c r="C52" s="62"/>
      <c r="D52" s="63">
        <v>1.0295518334195801E-2</v>
      </c>
      <c r="E52" s="72" t="s">
        <v>131</v>
      </c>
      <c r="F52" s="65">
        <v>2.5</v>
      </c>
      <c r="G52" s="65">
        <v>2.5</v>
      </c>
      <c r="H52" s="65">
        <v>2.5</v>
      </c>
      <c r="I52" s="65">
        <v>2.875</v>
      </c>
      <c r="J52" s="65">
        <v>3</v>
      </c>
      <c r="K52" s="65">
        <v>3</v>
      </c>
      <c r="L52" s="68">
        <v>0</v>
      </c>
      <c r="M52" s="68">
        <v>0.19999999999999996</v>
      </c>
    </row>
    <row r="53" spans="2:15" ht="15.75" x14ac:dyDescent="0.25">
      <c r="B53" s="49" t="s">
        <v>185</v>
      </c>
      <c r="C53" s="49"/>
      <c r="D53" s="63"/>
      <c r="E53" s="70"/>
      <c r="F53" s="65"/>
      <c r="G53" s="65"/>
      <c r="H53" s="65"/>
      <c r="I53" s="65"/>
      <c r="J53" s="65">
        <v>0</v>
      </c>
      <c r="K53" s="65"/>
      <c r="L53" s="68"/>
      <c r="M53" s="68"/>
    </row>
    <row r="54" spans="2:15" x14ac:dyDescent="0.25">
      <c r="B54" s="62" t="s">
        <v>186</v>
      </c>
      <c r="C54" s="62"/>
      <c r="D54" s="63">
        <v>3.609759740684169</v>
      </c>
      <c r="E54" s="72" t="s">
        <v>187</v>
      </c>
      <c r="F54" s="65">
        <v>25.5</v>
      </c>
      <c r="G54" s="65">
        <v>25.5</v>
      </c>
      <c r="H54" s="65">
        <v>25.5</v>
      </c>
      <c r="I54" s="65">
        <v>28</v>
      </c>
      <c r="J54" s="65">
        <v>28</v>
      </c>
      <c r="K54" s="65">
        <v>28</v>
      </c>
      <c r="L54" s="66">
        <v>0</v>
      </c>
      <c r="M54" s="66">
        <v>9.8039215686274606E-2</v>
      </c>
    </row>
    <row r="55" spans="2:15" ht="15.75" x14ac:dyDescent="0.25">
      <c r="B55" s="49" t="s">
        <v>188</v>
      </c>
      <c r="C55" s="49"/>
      <c r="D55" s="71"/>
      <c r="E55" s="70"/>
      <c r="F55" s="65"/>
      <c r="G55" s="65"/>
      <c r="H55" s="65"/>
      <c r="I55" s="65"/>
      <c r="J55" s="65">
        <v>0</v>
      </c>
      <c r="K55" s="65"/>
      <c r="L55" s="68"/>
      <c r="M55" s="68"/>
    </row>
    <row r="56" spans="2:15" x14ac:dyDescent="0.25">
      <c r="B56" s="62" t="s">
        <v>189</v>
      </c>
      <c r="C56" s="62"/>
      <c r="D56" s="63">
        <v>7.7926795690571105</v>
      </c>
      <c r="E56" s="72" t="s">
        <v>190</v>
      </c>
      <c r="F56" s="65">
        <v>11.583333333333334</v>
      </c>
      <c r="G56" s="65">
        <v>11.583333333333334</v>
      </c>
      <c r="H56" s="65">
        <v>11.583333333333334</v>
      </c>
      <c r="I56" s="65">
        <v>11.833333333333334</v>
      </c>
      <c r="J56" s="65">
        <v>11.833333333333334</v>
      </c>
      <c r="K56" s="65">
        <v>11.833333333333334</v>
      </c>
      <c r="L56" s="68">
        <v>0</v>
      </c>
      <c r="M56" s="68">
        <v>2.1582733812949728E-2</v>
      </c>
    </row>
    <row r="57" spans="2:15" x14ac:dyDescent="0.25">
      <c r="B57" s="62" t="s">
        <v>191</v>
      </c>
      <c r="C57" s="62"/>
      <c r="D57" s="63">
        <v>4.8688516397151504</v>
      </c>
      <c r="E57" s="72" t="s">
        <v>190</v>
      </c>
      <c r="F57" s="65">
        <v>13.571428571428571</v>
      </c>
      <c r="G57" s="65">
        <v>13.571428571428571</v>
      </c>
      <c r="H57" s="65">
        <v>13.571428571428571</v>
      </c>
      <c r="I57" s="65">
        <v>13.642857142857142</v>
      </c>
      <c r="J57" s="65">
        <v>13.642857142857142</v>
      </c>
      <c r="K57" s="65">
        <v>13.642857142857142</v>
      </c>
      <c r="L57" s="68">
        <v>0</v>
      </c>
      <c r="M57" s="68">
        <v>5.2631578947368585E-3</v>
      </c>
    </row>
    <row r="58" spans="2:15" ht="15.75" x14ac:dyDescent="0.25">
      <c r="B58" s="49" t="s">
        <v>192</v>
      </c>
      <c r="C58" s="49"/>
      <c r="D58" s="71"/>
      <c r="E58" s="70"/>
      <c r="F58" s="65"/>
      <c r="G58" s="65"/>
      <c r="H58" s="65"/>
      <c r="I58" s="65"/>
      <c r="J58" s="65">
        <v>0</v>
      </c>
      <c r="K58" s="65"/>
      <c r="L58" s="68"/>
      <c r="M58" s="68"/>
    </row>
    <row r="59" spans="2:15" x14ac:dyDescent="0.25">
      <c r="B59" s="62" t="s">
        <v>193</v>
      </c>
      <c r="C59" s="62"/>
      <c r="D59" s="63">
        <v>8.5156364609314181</v>
      </c>
      <c r="E59" s="72" t="s">
        <v>194</v>
      </c>
      <c r="F59" s="65">
        <v>1.2625000000000002</v>
      </c>
      <c r="G59" s="65">
        <v>1.2249999999999999</v>
      </c>
      <c r="H59" s="65">
        <v>1.2249999999999999</v>
      </c>
      <c r="I59" s="65">
        <v>1.2375</v>
      </c>
      <c r="J59" s="65">
        <v>1.2124999999999999</v>
      </c>
      <c r="K59" s="65">
        <v>1.2374999999999998</v>
      </c>
      <c r="L59" s="68">
        <v>2.0618556701030855E-2</v>
      </c>
      <c r="M59" s="68">
        <v>1.0204081632652962E-2</v>
      </c>
    </row>
    <row r="60" spans="2:15" x14ac:dyDescent="0.25">
      <c r="B60" s="62" t="s">
        <v>195</v>
      </c>
      <c r="C60" s="62"/>
      <c r="D60" s="63">
        <v>4.3845085386817377</v>
      </c>
      <c r="E60" s="72" t="s">
        <v>196</v>
      </c>
      <c r="F60" s="65">
        <v>2.0818181818181816</v>
      </c>
      <c r="G60" s="65">
        <v>2.0818181818181816</v>
      </c>
      <c r="H60" s="65">
        <v>2.0545454545454547</v>
      </c>
      <c r="I60" s="65">
        <v>2.0909090909090913</v>
      </c>
      <c r="J60" s="65">
        <v>2.0909090909090913</v>
      </c>
      <c r="K60" s="65">
        <v>2.1363636363636367</v>
      </c>
      <c r="L60" s="68">
        <v>2.1739130434782483E-2</v>
      </c>
      <c r="M60" s="68">
        <v>3.9823008849557695E-2</v>
      </c>
    </row>
    <row r="61" spans="2:15" x14ac:dyDescent="0.25">
      <c r="B61" s="62" t="s">
        <v>197</v>
      </c>
      <c r="C61" s="62"/>
      <c r="D61" s="63">
        <v>3.8680724697805009</v>
      </c>
      <c r="E61" s="72" t="s">
        <v>198</v>
      </c>
      <c r="F61" s="65">
        <v>1.3374999999999999</v>
      </c>
      <c r="G61" s="65">
        <v>1.3374999999999999</v>
      </c>
      <c r="H61" s="65">
        <v>1.3374999999999999</v>
      </c>
      <c r="I61" s="65">
        <v>1.4625000000000001</v>
      </c>
      <c r="J61" s="65">
        <v>1.4625000000000001</v>
      </c>
      <c r="K61" s="65">
        <v>1.4500000000000002</v>
      </c>
      <c r="L61" s="68">
        <v>-8.5470085470085166E-3</v>
      </c>
      <c r="M61" s="68">
        <v>8.4112149532710401E-2</v>
      </c>
    </row>
    <row r="62" spans="2:15" x14ac:dyDescent="0.25">
      <c r="B62" s="62" t="s">
        <v>199</v>
      </c>
      <c r="C62" s="62"/>
      <c r="D62" s="63">
        <v>3.4326949862937117</v>
      </c>
      <c r="E62" s="72" t="s">
        <v>200</v>
      </c>
      <c r="F62" s="65">
        <v>5.1000000000000005</v>
      </c>
      <c r="G62" s="65">
        <v>5.0333333333333332</v>
      </c>
      <c r="H62" s="65">
        <v>5.0333333333333332</v>
      </c>
      <c r="I62" s="65">
        <v>5.0222222222222221</v>
      </c>
      <c r="J62" s="65">
        <v>5.0222222222222221</v>
      </c>
      <c r="K62" s="65">
        <v>5.2222222222222223</v>
      </c>
      <c r="L62" s="68">
        <v>3.9823008849557473E-2</v>
      </c>
      <c r="M62" s="68">
        <v>3.7527593818984517E-2</v>
      </c>
    </row>
    <row r="63" spans="2:15" ht="13.5" customHeight="1" x14ac:dyDescent="0.25">
      <c r="B63" s="73" t="s">
        <v>40</v>
      </c>
      <c r="C63" s="73"/>
      <c r="D63" s="73"/>
      <c r="E63" s="74"/>
    </row>
    <row r="64" spans="2:15" ht="12" customHeight="1" x14ac:dyDescent="0.25">
      <c r="B64" s="73" t="s">
        <v>58</v>
      </c>
      <c r="C64" s="73"/>
      <c r="D64" s="73"/>
      <c r="E64" s="74"/>
    </row>
    <row r="65" spans="2:5" ht="12" customHeight="1" x14ac:dyDescent="0.25">
      <c r="B65" s="73" t="s">
        <v>59</v>
      </c>
      <c r="C65" s="73"/>
      <c r="D65" s="73"/>
    </row>
    <row r="66" spans="2:5" ht="12" customHeight="1" x14ac:dyDescent="0.25">
      <c r="B66" s="73" t="s">
        <v>60</v>
      </c>
      <c r="C66" s="73"/>
    </row>
    <row r="67" spans="2:5" s="51" customFormat="1" ht="12" customHeight="1" x14ac:dyDescent="0.25">
      <c r="D67" s="47"/>
      <c r="E67" s="75"/>
    </row>
    <row r="68" spans="2:5" x14ac:dyDescent="0.25">
      <c r="B68" s="62"/>
      <c r="C68" s="62"/>
      <c r="D68" s="65"/>
      <c r="E68" s="72"/>
    </row>
    <row r="69" spans="2:5" x14ac:dyDescent="0.25">
      <c r="B69" s="62"/>
      <c r="C69" s="62"/>
      <c r="D69" s="65"/>
      <c r="E69" s="72"/>
    </row>
    <row r="70" spans="2:5" x14ac:dyDescent="0.25">
      <c r="B70" s="62"/>
      <c r="C70" s="62"/>
      <c r="D70" s="65"/>
      <c r="E70" s="72"/>
    </row>
    <row r="71" spans="2:5" x14ac:dyDescent="0.25">
      <c r="B71" s="62"/>
      <c r="C71" s="62"/>
      <c r="D71" s="65"/>
      <c r="E71" s="72"/>
    </row>
    <row r="72" spans="2:5" x14ac:dyDescent="0.25">
      <c r="B72" s="62"/>
      <c r="C72" s="62"/>
      <c r="D72" s="65"/>
      <c r="E72" s="72"/>
    </row>
    <row r="73" spans="2:5" x14ac:dyDescent="0.25">
      <c r="B73" s="62"/>
      <c r="C73" s="62"/>
      <c r="D73" s="65"/>
      <c r="E73" s="72"/>
    </row>
    <row r="74" spans="2:5" x14ac:dyDescent="0.25">
      <c r="B74" s="73"/>
      <c r="C74" s="73"/>
      <c r="D74" s="73"/>
      <c r="E74" s="74"/>
    </row>
    <row r="75" spans="2:5" x14ac:dyDescent="0.25">
      <c r="B75" s="73"/>
      <c r="C75" s="73"/>
      <c r="D75" s="73"/>
      <c r="E75" s="74"/>
    </row>
    <row r="76" spans="2:5" x14ac:dyDescent="0.25">
      <c r="B76" s="73"/>
      <c r="C76" s="73"/>
      <c r="D76" s="73"/>
    </row>
    <row r="77" spans="2:5" x14ac:dyDescent="0.25">
      <c r="B77" s="73"/>
      <c r="C77" s="73"/>
    </row>
  </sheetData>
  <mergeCells count="7">
    <mergeCell ref="L3:M3"/>
    <mergeCell ref="C4:C5"/>
    <mergeCell ref="D4:D5"/>
    <mergeCell ref="E4:E5"/>
    <mergeCell ref="J4:K4"/>
    <mergeCell ref="L4:L5"/>
    <mergeCell ref="M4:M5"/>
  </mergeCells>
  <pageMargins left="0.51181102362204722" right="0.31496062992125984" top="0.74803149606299213" bottom="0.78740157480314965" header="0.31496062992125984" footer="0.31496062992125984"/>
  <pageSetup scale="9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0678-55CF-4C02-8114-DAF309350B6C}">
  <sheetPr>
    <tabColor rgb="FF00B050"/>
    <pageSetUpPr fitToPage="1"/>
  </sheetPr>
  <dimension ref="A1:P82"/>
  <sheetViews>
    <sheetView showGridLines="0" showWhiteSpace="0" zoomScale="70" zoomScaleNormal="70" zoomScaleSheetLayoutView="75" workbookViewId="0">
      <selection activeCell="M19" sqref="M19"/>
    </sheetView>
  </sheetViews>
  <sheetFormatPr defaultColWidth="9.28515625" defaultRowHeight="24" customHeight="1" x14ac:dyDescent="0.3"/>
  <cols>
    <col min="1" max="1" width="1.7109375" style="1" customWidth="1"/>
    <col min="2" max="2" width="23.7109375" style="78" customWidth="1"/>
    <col min="3" max="4" width="21.42578125" style="76" customWidth="1"/>
    <col min="5" max="5" width="22.42578125" style="77" customWidth="1"/>
    <col min="6" max="6" width="21.42578125" style="77" customWidth="1"/>
    <col min="7" max="7" width="24.42578125" style="77" customWidth="1"/>
    <col min="8" max="8" width="22.85546875" style="77" customWidth="1"/>
    <col min="9" max="9" width="16.28515625" style="77" customWidth="1"/>
    <col min="10" max="10" width="21.7109375" style="45" bestFit="1" customWidth="1"/>
    <col min="11" max="11" width="25.28515625" style="45" bestFit="1" customWidth="1"/>
    <col min="12" max="12" width="19.140625" style="45" customWidth="1"/>
    <col min="13" max="13" width="17.7109375" style="45" customWidth="1"/>
    <col min="14" max="14" width="20.5703125" style="45" customWidth="1"/>
    <col min="15" max="15" width="23.28515625" style="45" customWidth="1"/>
    <col min="16" max="16" width="14.7109375" style="5" customWidth="1"/>
    <col min="17" max="19" width="9.28515625" style="5"/>
    <col min="20" max="20" width="12.28515625" style="5" customWidth="1"/>
    <col min="21" max="21" width="14.42578125" style="5" bestFit="1" customWidth="1"/>
    <col min="22" max="16384" width="9.28515625" style="5"/>
  </cols>
  <sheetData>
    <row r="1" spans="2:15" ht="17.25" customHeight="1" x14ac:dyDescent="0.3">
      <c r="B1" s="2" t="s">
        <v>61</v>
      </c>
    </row>
    <row r="2" spans="2:15" ht="27.75" customHeight="1" x14ac:dyDescent="0.35">
      <c r="B2" s="150" t="s">
        <v>62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2:15" ht="27.75" customHeight="1" x14ac:dyDescent="0.35">
      <c r="B3" s="151" t="s">
        <v>63</v>
      </c>
      <c r="C3" s="151"/>
      <c r="D3" s="151"/>
      <c r="E3" s="151"/>
      <c r="F3" s="151"/>
      <c r="G3" s="16"/>
      <c r="H3" s="16"/>
      <c r="I3" s="16"/>
      <c r="J3" s="11"/>
      <c r="K3" s="11"/>
      <c r="L3" s="11"/>
      <c r="M3" s="11"/>
      <c r="N3" s="11"/>
      <c r="O3" s="11"/>
    </row>
    <row r="4" spans="2:15" ht="63" customHeight="1" x14ac:dyDescent="0.25">
      <c r="C4" s="133" t="s">
        <v>4</v>
      </c>
      <c r="D4" s="135" t="s">
        <v>5</v>
      </c>
      <c r="E4" s="135" t="s">
        <v>6</v>
      </c>
      <c r="F4" s="135" t="s">
        <v>7</v>
      </c>
      <c r="G4" s="135" t="s">
        <v>8</v>
      </c>
      <c r="H4" s="135" t="s">
        <v>64</v>
      </c>
      <c r="I4" s="135" t="s">
        <v>10</v>
      </c>
      <c r="J4" s="135" t="s">
        <v>11</v>
      </c>
      <c r="K4" s="129" t="s">
        <v>12</v>
      </c>
      <c r="L4" s="129" t="s">
        <v>13</v>
      </c>
      <c r="M4" s="129" t="s">
        <v>14</v>
      </c>
      <c r="N4" s="129" t="s">
        <v>15</v>
      </c>
      <c r="O4" s="129" t="s">
        <v>16</v>
      </c>
    </row>
    <row r="5" spans="2:15" ht="63" customHeight="1" x14ac:dyDescent="0.25">
      <c r="C5" s="134"/>
      <c r="D5" s="136"/>
      <c r="E5" s="136"/>
      <c r="F5" s="136"/>
      <c r="G5" s="136"/>
      <c r="H5" s="136"/>
      <c r="I5" s="136"/>
      <c r="J5" s="136"/>
      <c r="K5" s="130"/>
      <c r="L5" s="130"/>
      <c r="M5" s="130"/>
      <c r="N5" s="130"/>
      <c r="O5" s="130"/>
    </row>
    <row r="6" spans="2:15" ht="3.75" customHeight="1" x14ac:dyDescent="0.25">
      <c r="C6" s="134"/>
      <c r="D6" s="136"/>
      <c r="E6" s="136"/>
      <c r="F6" s="136"/>
      <c r="G6" s="136"/>
      <c r="H6" s="136"/>
      <c r="I6" s="136"/>
      <c r="J6" s="136"/>
      <c r="K6" s="130"/>
      <c r="L6" s="130"/>
      <c r="M6" s="130"/>
      <c r="N6" s="130"/>
      <c r="O6" s="130"/>
    </row>
    <row r="7" spans="2:15" ht="27.75" customHeight="1" x14ac:dyDescent="0.35">
      <c r="B7" s="12" t="s">
        <v>17</v>
      </c>
      <c r="C7" s="79">
        <v>494.69547155155357</v>
      </c>
      <c r="D7" s="79">
        <v>269.14959370750751</v>
      </c>
      <c r="E7" s="79">
        <v>23.783510117237157</v>
      </c>
      <c r="F7" s="79">
        <v>15.227153471117989</v>
      </c>
      <c r="G7" s="79">
        <v>28.286054950498311</v>
      </c>
      <c r="H7" s="79">
        <v>26.858428575604783</v>
      </c>
      <c r="I7" s="79">
        <v>2.4568488396611339</v>
      </c>
      <c r="J7" s="80">
        <v>88.61886859446399</v>
      </c>
      <c r="K7" s="80" t="s">
        <v>44</v>
      </c>
      <c r="L7" s="80">
        <v>5.6285213260766049</v>
      </c>
      <c r="M7" s="80" t="s">
        <v>44</v>
      </c>
      <c r="N7" s="80" t="s">
        <v>44</v>
      </c>
      <c r="O7" s="80">
        <v>34.68649196938604</v>
      </c>
    </row>
    <row r="8" spans="2:15" ht="27.75" customHeight="1" x14ac:dyDescent="0.35">
      <c r="B8" s="14" t="s">
        <v>18</v>
      </c>
      <c r="C8" s="15">
        <v>107.89585366521457</v>
      </c>
      <c r="D8" s="15">
        <v>112.16808786446393</v>
      </c>
      <c r="E8" s="15">
        <v>117.08904848904257</v>
      </c>
      <c r="F8" s="15">
        <v>93.218774759107887</v>
      </c>
      <c r="G8" s="15">
        <v>95.992364390374235</v>
      </c>
      <c r="H8" s="15">
        <v>97.739352713422718</v>
      </c>
      <c r="I8" s="15">
        <v>95.769169942061708</v>
      </c>
      <c r="J8" s="15">
        <v>107.36634835440891</v>
      </c>
      <c r="K8" s="15"/>
      <c r="L8" s="15">
        <v>87.613429993032298</v>
      </c>
      <c r="M8" s="15"/>
      <c r="N8" s="15"/>
      <c r="O8" s="15">
        <v>97.959468150984989</v>
      </c>
    </row>
    <row r="9" spans="2:15" ht="27.75" customHeight="1" x14ac:dyDescent="0.35">
      <c r="B9" s="14" t="s">
        <v>19</v>
      </c>
      <c r="C9" s="15">
        <v>114.01896605267621</v>
      </c>
      <c r="D9" s="15">
        <v>118.43011931079356</v>
      </c>
      <c r="E9" s="15">
        <v>118.76158223263997</v>
      </c>
      <c r="F9" s="15">
        <v>100.90925227163611</v>
      </c>
      <c r="G9" s="15">
        <v>99.130431102770274</v>
      </c>
      <c r="H9" s="15">
        <v>98.72346245558002</v>
      </c>
      <c r="I9" s="15">
        <v>108.03389096784581</v>
      </c>
      <c r="J9" s="15">
        <v>119.93162625711562</v>
      </c>
      <c r="K9" s="15"/>
      <c r="L9" s="15">
        <v>87.345561860876686</v>
      </c>
      <c r="M9" s="15"/>
      <c r="N9" s="15"/>
      <c r="O9" s="15">
        <v>95.924935560209505</v>
      </c>
    </row>
    <row r="10" spans="2:15" ht="27.75" customHeight="1" x14ac:dyDescent="0.35">
      <c r="B10" s="14" t="s">
        <v>20</v>
      </c>
      <c r="C10" s="15">
        <v>131.50746883636953</v>
      </c>
      <c r="D10" s="15">
        <v>136.29007751558652</v>
      </c>
      <c r="E10" s="15">
        <v>119.18325732577979</v>
      </c>
      <c r="F10" s="15">
        <v>114.6210267705073</v>
      </c>
      <c r="G10" s="15">
        <v>121.87958229525027</v>
      </c>
      <c r="H10" s="15">
        <v>105.65369918491591</v>
      </c>
      <c r="I10" s="15">
        <v>100.88890711132376</v>
      </c>
      <c r="J10" s="15">
        <v>149.09766481499744</v>
      </c>
      <c r="K10" s="15"/>
      <c r="L10" s="15">
        <v>90.357989045937941</v>
      </c>
      <c r="M10" s="15"/>
      <c r="N10" s="15"/>
      <c r="O10" s="15">
        <v>102.03626892567695</v>
      </c>
    </row>
    <row r="11" spans="2:15" ht="24" customHeight="1" x14ac:dyDescent="0.35">
      <c r="B11" s="14" t="s">
        <v>21</v>
      </c>
      <c r="C11" s="15">
        <v>141.30425018660227</v>
      </c>
      <c r="D11" s="15">
        <v>154.67564223130478</v>
      </c>
      <c r="E11" s="15">
        <v>108.48665748836625</v>
      </c>
      <c r="F11" s="15">
        <v>117.01398786862876</v>
      </c>
      <c r="G11" s="15">
        <v>123.19455681490024</v>
      </c>
      <c r="H11" s="15">
        <v>109.25151129473376</v>
      </c>
      <c r="I11" s="15">
        <v>94.258135417542746</v>
      </c>
      <c r="J11" s="15">
        <v>145.16893917259699</v>
      </c>
      <c r="K11" s="15"/>
      <c r="L11" s="15">
        <v>92.209328973285153</v>
      </c>
      <c r="M11" s="15"/>
      <c r="N11" s="15"/>
      <c r="O11" s="15">
        <v>111.7265973424512</v>
      </c>
    </row>
    <row r="12" spans="2:15" ht="24" customHeight="1" x14ac:dyDescent="0.35">
      <c r="B12" s="81">
        <v>2023</v>
      </c>
      <c r="C12" s="15"/>
      <c r="D12" s="15"/>
      <c r="E12" s="15"/>
      <c r="F12" s="15"/>
      <c r="G12" s="15"/>
      <c r="H12" s="15"/>
      <c r="I12" s="15"/>
      <c r="J12" s="15"/>
      <c r="L12" s="15"/>
      <c r="O12" s="15"/>
    </row>
    <row r="13" spans="2:15" ht="24" customHeight="1" x14ac:dyDescent="0.35">
      <c r="B13" s="18" t="s">
        <v>22</v>
      </c>
      <c r="C13" s="15">
        <v>141.95349705191873</v>
      </c>
      <c r="D13" s="15">
        <v>152.02794999319914</v>
      </c>
      <c r="E13" s="15">
        <v>103.75894848286971</v>
      </c>
      <c r="F13" s="15">
        <v>117.8035034873524</v>
      </c>
      <c r="G13" s="15">
        <v>126.63513632056717</v>
      </c>
      <c r="H13" s="15">
        <v>112.25315263196862</v>
      </c>
      <c r="I13" s="15">
        <v>95.974992462162547</v>
      </c>
      <c r="J13" s="15">
        <v>155.72409020369145</v>
      </c>
      <c r="L13" s="15">
        <v>94.0825220896362</v>
      </c>
      <c r="O13" s="15">
        <v>111.90353986894127</v>
      </c>
    </row>
    <row r="14" spans="2:15" ht="24" customHeight="1" x14ac:dyDescent="0.35">
      <c r="B14" s="18" t="s">
        <v>65</v>
      </c>
      <c r="C14" s="15">
        <v>141.9591888617299</v>
      </c>
      <c r="D14" s="15">
        <v>155.84440606538743</v>
      </c>
      <c r="E14" s="15">
        <v>103.75894848286971</v>
      </c>
      <c r="F14" s="15">
        <v>117.8035034873524</v>
      </c>
      <c r="G14" s="15">
        <v>121.52448107891153</v>
      </c>
      <c r="H14" s="15">
        <v>112.8825305863233</v>
      </c>
      <c r="I14" s="15">
        <v>95.974992462162547</v>
      </c>
      <c r="J14" s="15">
        <v>146.02263465354883</v>
      </c>
      <c r="L14" s="15">
        <v>92.197321211331456</v>
      </c>
      <c r="O14" s="15">
        <v>111.14293229202784</v>
      </c>
    </row>
    <row r="15" spans="2:15" ht="24" customHeight="1" x14ac:dyDescent="0.35">
      <c r="B15" s="19">
        <v>2024</v>
      </c>
      <c r="C15" s="15"/>
      <c r="D15" s="15"/>
      <c r="E15" s="15"/>
      <c r="F15" s="15"/>
      <c r="G15" s="15"/>
      <c r="H15" s="15"/>
      <c r="I15" s="15"/>
      <c r="J15" s="15"/>
      <c r="L15" s="15"/>
      <c r="O15" s="15"/>
    </row>
    <row r="16" spans="2:15" ht="24" customHeight="1" x14ac:dyDescent="0.35">
      <c r="B16" s="18" t="s">
        <v>45</v>
      </c>
      <c r="C16" s="15">
        <v>143.37929452094292</v>
      </c>
      <c r="D16" s="15">
        <v>159.32857998201339</v>
      </c>
      <c r="E16" s="15">
        <v>104.00395082657094</v>
      </c>
      <c r="F16" s="15">
        <v>117.71659558418408</v>
      </c>
      <c r="G16" s="15">
        <v>119.64653678721264</v>
      </c>
      <c r="H16" s="15">
        <v>114.70164177468351</v>
      </c>
      <c r="I16" s="15">
        <v>107.7282866255556</v>
      </c>
      <c r="J16" s="15">
        <v>142.94352169820274</v>
      </c>
      <c r="L16" s="15">
        <v>98.010982521414235</v>
      </c>
      <c r="O16" s="15">
        <v>110.44474923557614</v>
      </c>
    </row>
    <row r="17" spans="1:16" ht="24" customHeight="1" x14ac:dyDescent="0.35">
      <c r="B17" s="18" t="s">
        <v>46</v>
      </c>
      <c r="C17" s="15">
        <v>145.85964364121554</v>
      </c>
      <c r="D17" s="15">
        <v>164.35253303978868</v>
      </c>
      <c r="E17" s="15">
        <v>103.97309201725091</v>
      </c>
      <c r="F17" s="15">
        <v>116.08586256897257</v>
      </c>
      <c r="G17" s="15">
        <v>119.00786757547974</v>
      </c>
      <c r="H17" s="15">
        <v>113.37018618107186</v>
      </c>
      <c r="I17" s="15">
        <v>118.7595813952897</v>
      </c>
      <c r="J17" s="15">
        <v>141.62625075735522</v>
      </c>
      <c r="L17" s="15">
        <v>94.340679926484654</v>
      </c>
      <c r="O17" s="15">
        <v>112.30441715986312</v>
      </c>
    </row>
    <row r="18" spans="1:16" ht="24" customHeight="1" x14ac:dyDescent="0.35">
      <c r="B18" s="18" t="s">
        <v>26</v>
      </c>
      <c r="C18" s="15">
        <v>145.90003714435932</v>
      </c>
      <c r="D18" s="15">
        <v>162.98822345439243</v>
      </c>
      <c r="E18" s="15">
        <v>103.97309201725091</v>
      </c>
      <c r="F18" s="15">
        <v>116.00929195747894</v>
      </c>
      <c r="G18" s="15">
        <v>118.73266407080713</v>
      </c>
      <c r="H18" s="15">
        <v>113.81156004431223</v>
      </c>
      <c r="I18" s="15">
        <v>120.35450263572241</v>
      </c>
      <c r="J18" s="15">
        <v>145.93396551932651</v>
      </c>
      <c r="L18" s="15">
        <v>94.196940667330722</v>
      </c>
      <c r="O18" s="15">
        <v>112.28790842400984</v>
      </c>
    </row>
    <row r="19" spans="1:16" ht="24" customHeight="1" x14ac:dyDescent="0.35">
      <c r="B19" s="18" t="s">
        <v>27</v>
      </c>
      <c r="C19" s="15">
        <v>146.28587896455707</v>
      </c>
      <c r="D19" s="15">
        <v>161.97103600610316</v>
      </c>
      <c r="E19" s="15">
        <v>104.03469856592413</v>
      </c>
      <c r="F19" s="15">
        <v>116.25601259269816</v>
      </c>
      <c r="G19" s="15">
        <v>120.0636037904417</v>
      </c>
      <c r="H19" s="15">
        <v>116.28522291636072</v>
      </c>
      <c r="I19" s="15">
        <v>120.35450263572241</v>
      </c>
      <c r="J19" s="15">
        <v>149.5029558355541</v>
      </c>
      <c r="L19" s="15">
        <v>94.196940667330722</v>
      </c>
      <c r="O19" s="15">
        <v>112.97763048931699</v>
      </c>
    </row>
    <row r="20" spans="1:16" ht="24" customHeight="1" x14ac:dyDescent="0.35">
      <c r="B20" s="18" t="s">
        <v>28</v>
      </c>
      <c r="C20" s="15">
        <v>146.04513979652208</v>
      </c>
      <c r="D20" s="15">
        <v>161.6132701195742</v>
      </c>
      <c r="E20" s="15">
        <v>104.03469856592413</v>
      </c>
      <c r="F20" s="15">
        <v>115.68261558084821</v>
      </c>
      <c r="G20" s="15">
        <v>119.62016550495321</v>
      </c>
      <c r="H20" s="15">
        <v>117.11939099136104</v>
      </c>
      <c r="I20" s="15">
        <v>120.35450263572241</v>
      </c>
      <c r="J20" s="15">
        <v>149.62404065474428</v>
      </c>
      <c r="L20" s="15">
        <v>98.278334731338475</v>
      </c>
      <c r="O20" s="15">
        <v>111.75252234563075</v>
      </c>
    </row>
    <row r="21" spans="1:16" ht="24" customHeight="1" x14ac:dyDescent="0.35">
      <c r="B21" s="18" t="s">
        <v>29</v>
      </c>
      <c r="C21" s="15">
        <v>144.09284491275457</v>
      </c>
      <c r="D21" s="15">
        <v>157.00282491921797</v>
      </c>
      <c r="E21" s="15">
        <v>104.61082222302088</v>
      </c>
      <c r="F21" s="15">
        <v>114.40825191335165</v>
      </c>
      <c r="G21" s="15">
        <v>119.57167089218532</v>
      </c>
      <c r="H21" s="15">
        <v>116.86324265274524</v>
      </c>
      <c r="I21" s="15">
        <v>115.7472975186429</v>
      </c>
      <c r="J21" s="15">
        <v>153.35991595291628</v>
      </c>
      <c r="L21" s="15">
        <v>98.78703106456777</v>
      </c>
      <c r="O21" s="15">
        <v>110.78526171951995</v>
      </c>
    </row>
    <row r="22" spans="1:16" ht="24" customHeight="1" x14ac:dyDescent="0.35">
      <c r="B22" s="18" t="s">
        <v>30</v>
      </c>
      <c r="C22" s="15">
        <v>140.94858967083897</v>
      </c>
      <c r="D22" s="15">
        <v>151.37371450004176</v>
      </c>
      <c r="E22" s="15">
        <v>104.94732817259647</v>
      </c>
      <c r="F22" s="15">
        <v>114.40825191335165</v>
      </c>
      <c r="G22" s="15">
        <v>119.94941561748666</v>
      </c>
      <c r="H22" s="15">
        <v>115.35476293125922</v>
      </c>
      <c r="I22" s="15">
        <v>110.32850595161372</v>
      </c>
      <c r="J22" s="15">
        <v>153.35991595291628</v>
      </c>
      <c r="L22" s="15">
        <v>93.392549161761238</v>
      </c>
      <c r="O22" s="15">
        <v>111.50967210530057</v>
      </c>
    </row>
    <row r="23" spans="1:16" ht="24" customHeight="1" x14ac:dyDescent="0.35">
      <c r="B23" s="18" t="s">
        <v>31</v>
      </c>
      <c r="C23" s="15">
        <v>137.96209574724486</v>
      </c>
      <c r="D23" s="15">
        <v>149.60690598328875</v>
      </c>
      <c r="E23" s="15">
        <v>106.93273321837613</v>
      </c>
      <c r="F23" s="15">
        <v>114.45479570403209</v>
      </c>
      <c r="G23" s="15">
        <v>118.18815974630725</v>
      </c>
      <c r="H23" s="15">
        <v>115.35476293125922</v>
      </c>
      <c r="I23" s="15">
        <v>108.1838210566263</v>
      </c>
      <c r="J23" s="15">
        <v>141.70444012292438</v>
      </c>
      <c r="L23" s="15">
        <v>94.801905362466002</v>
      </c>
      <c r="O23" s="15">
        <v>112.38184968718514</v>
      </c>
    </row>
    <row r="24" spans="1:16" ht="24" customHeight="1" x14ac:dyDescent="0.35">
      <c r="B24" s="18" t="s">
        <v>47</v>
      </c>
      <c r="C24" s="15">
        <v>142.70284663834008</v>
      </c>
      <c r="D24" s="15">
        <v>157.49853188591803</v>
      </c>
      <c r="E24" s="15">
        <v>106.93273321837613</v>
      </c>
      <c r="F24" s="15">
        <v>114.45479570403209</v>
      </c>
      <c r="G24" s="15">
        <v>118.09905452778027</v>
      </c>
      <c r="H24" s="15">
        <v>115.65544325396966</v>
      </c>
      <c r="I24" s="15">
        <v>108.1838210566263</v>
      </c>
      <c r="J24" s="15">
        <v>143.8925526055406</v>
      </c>
      <c r="L24" s="15">
        <v>96.395325669827074</v>
      </c>
      <c r="O24" s="15">
        <v>112.74994899205323</v>
      </c>
    </row>
    <row r="25" spans="1:16" ht="24" customHeight="1" x14ac:dyDescent="0.35">
      <c r="B25" s="18" t="s">
        <v>33</v>
      </c>
      <c r="C25" s="15">
        <v>145.79303237191937</v>
      </c>
      <c r="D25" s="15">
        <v>165.53401641976288</v>
      </c>
      <c r="E25" s="15">
        <v>106.25102794002966</v>
      </c>
      <c r="F25" s="15">
        <v>114.37075739560272</v>
      </c>
      <c r="G25" s="15">
        <v>118.00615374961893</v>
      </c>
      <c r="H25" s="15">
        <v>115.27288471516273</v>
      </c>
      <c r="I25" s="15">
        <v>108.1838210566263</v>
      </c>
      <c r="J25" s="15">
        <v>137.30148906424287</v>
      </c>
      <c r="L25" s="15">
        <v>96.395325669827074</v>
      </c>
      <c r="O25" s="15">
        <v>112.1860929320442</v>
      </c>
    </row>
    <row r="26" spans="1:16" ht="18.75" customHeight="1" x14ac:dyDescent="0.35">
      <c r="B26" s="18" t="s">
        <v>34</v>
      </c>
      <c r="C26" s="15">
        <v>143.63381589026451</v>
      </c>
      <c r="D26" s="15">
        <v>163.59024932116634</v>
      </c>
      <c r="E26" s="15">
        <v>106.25102794002966</v>
      </c>
      <c r="F26" s="15">
        <v>114.37075739560272</v>
      </c>
      <c r="G26" s="15">
        <v>116.58103182111583</v>
      </c>
      <c r="H26" s="15">
        <v>115.15961673420134</v>
      </c>
      <c r="I26" s="15">
        <v>100.03277566093878</v>
      </c>
      <c r="J26" s="15">
        <v>131.25283204989248</v>
      </c>
      <c r="L26" s="15">
        <v>98.063645031158686</v>
      </c>
      <c r="O26" s="15">
        <v>113.4841095466498</v>
      </c>
    </row>
    <row r="27" spans="1:16" ht="27.75" customHeight="1" x14ac:dyDescent="0.35">
      <c r="A27" s="82"/>
      <c r="B27" s="131" t="s">
        <v>35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</row>
    <row r="28" spans="1:16" ht="27.75" customHeight="1" x14ac:dyDescent="0.35">
      <c r="B28" s="22" t="s">
        <v>36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39"/>
    </row>
    <row r="29" spans="1:16" ht="27.75" customHeight="1" x14ac:dyDescent="0.35">
      <c r="B29" s="18" t="s">
        <v>37</v>
      </c>
      <c r="C29" s="23">
        <v>1.1837107737692643E-2</v>
      </c>
      <c r="D29" s="23">
        <v>7.6053773852008399E-2</v>
      </c>
      <c r="E29" s="23">
        <v>2.4017971400041471E-2</v>
      </c>
      <c r="F29" s="23">
        <v>-2.9139592542918091E-2</v>
      </c>
      <c r="G29" s="23">
        <v>-7.9394272328969895E-2</v>
      </c>
      <c r="H29" s="23">
        <v>2.5892048767323317E-2</v>
      </c>
      <c r="I29" s="23">
        <v>4.2279588616545016E-2</v>
      </c>
      <c r="J29" s="23">
        <v>-0.15714497430545193</v>
      </c>
      <c r="K29" s="23"/>
      <c r="L29" s="23">
        <v>4.2315223413436076E-2</v>
      </c>
      <c r="M29" s="23"/>
      <c r="N29" s="23"/>
      <c r="O29" s="23">
        <v>1.4124393916042921E-2</v>
      </c>
    </row>
    <row r="30" spans="1:16" ht="27.75" customHeight="1" x14ac:dyDescent="0.35">
      <c r="B30" s="22" t="s">
        <v>38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6" ht="3.75" customHeight="1" x14ac:dyDescent="0.3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27.75" customHeight="1" x14ac:dyDescent="0.35">
      <c r="B32" s="22" t="s">
        <v>36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27.75" customHeight="1" x14ac:dyDescent="0.35">
      <c r="A33" s="5"/>
      <c r="B33" s="18" t="s">
        <v>37</v>
      </c>
      <c r="C33" s="23">
        <v>-1.4810148650634236E-2</v>
      </c>
      <c r="D33" s="23">
        <v>-1.1742402804191698E-2</v>
      </c>
      <c r="E33" s="23">
        <v>0</v>
      </c>
      <c r="F33" s="23">
        <v>0</v>
      </c>
      <c r="G33" s="23">
        <v>-1.2076674675177257E-2</v>
      </c>
      <c r="H33" s="23">
        <v>-9.826073255759793E-4</v>
      </c>
      <c r="I33" s="23">
        <v>-7.5344402851338033E-2</v>
      </c>
      <c r="J33" s="23">
        <v>-4.4053834052158347E-2</v>
      </c>
      <c r="K33" s="23"/>
      <c r="L33" s="23">
        <v>1.7307056641376217E-2</v>
      </c>
      <c r="M33" s="23"/>
      <c r="N33" s="23"/>
      <c r="O33" s="23">
        <v>1.1570209646144525E-2</v>
      </c>
    </row>
    <row r="34" spans="1:15" ht="27.75" customHeight="1" x14ac:dyDescent="0.35">
      <c r="A34" s="5"/>
      <c r="B34" s="22" t="s">
        <v>39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2.4500000000000002" customHeight="1" x14ac:dyDescent="0.35">
      <c r="A35" s="5"/>
      <c r="B35" s="84"/>
      <c r="C35" s="41"/>
      <c r="D35" s="41"/>
      <c r="E35" s="10"/>
      <c r="F35" s="10"/>
      <c r="G35" s="10"/>
      <c r="H35" s="10"/>
      <c r="I35" s="10"/>
      <c r="J35" s="9"/>
      <c r="K35" s="9"/>
      <c r="L35" s="9"/>
      <c r="M35" s="9"/>
      <c r="N35" s="9"/>
      <c r="O35" s="9"/>
    </row>
    <row r="36" spans="1:15" ht="25.5" customHeight="1" x14ac:dyDescent="0.35">
      <c r="A36" s="5"/>
      <c r="B36" s="85" t="s">
        <v>40</v>
      </c>
      <c r="C36" s="15"/>
      <c r="D36" s="15"/>
      <c r="E36" s="16"/>
      <c r="F36" s="16"/>
      <c r="G36" s="16"/>
      <c r="H36" s="16"/>
      <c r="I36" s="16"/>
      <c r="J36" s="11"/>
      <c r="K36" s="11"/>
      <c r="L36" s="11"/>
      <c r="M36" s="11"/>
      <c r="N36" s="11"/>
      <c r="O36" s="11"/>
    </row>
    <row r="37" spans="1:15" ht="25.5" customHeight="1" x14ac:dyDescent="0.35">
      <c r="A37" s="5"/>
      <c r="B37" s="14" t="s">
        <v>41</v>
      </c>
      <c r="C37" s="15"/>
      <c r="D37" s="15"/>
      <c r="E37" s="16"/>
      <c r="F37" s="16"/>
      <c r="G37" s="16"/>
      <c r="H37" s="16"/>
      <c r="I37" s="16"/>
      <c r="J37" s="11"/>
      <c r="K37" s="11"/>
      <c r="L37" s="11"/>
      <c r="M37" s="11"/>
      <c r="N37" s="11"/>
      <c r="O37" s="11"/>
    </row>
    <row r="38" spans="1:15" ht="25.5" customHeight="1" x14ac:dyDescent="0.35">
      <c r="A38" s="5"/>
      <c r="B38" s="14" t="s">
        <v>66</v>
      </c>
      <c r="C38" s="15"/>
      <c r="D38" s="15"/>
      <c r="E38" s="16"/>
      <c r="F38" s="16"/>
      <c r="G38" s="16"/>
      <c r="H38" s="16"/>
      <c r="I38" s="16"/>
      <c r="J38" s="11"/>
      <c r="K38" s="11"/>
      <c r="L38" s="11"/>
      <c r="M38" s="11"/>
      <c r="N38" s="11"/>
      <c r="O38" s="11"/>
    </row>
    <row r="39" spans="1:15" ht="25.5" customHeight="1" x14ac:dyDescent="0.35">
      <c r="A39" s="5"/>
      <c r="B39" s="86"/>
      <c r="C39" s="15"/>
      <c r="D39" s="15"/>
      <c r="E39" s="16"/>
      <c r="F39" s="16"/>
      <c r="G39" s="16"/>
      <c r="H39" s="16"/>
      <c r="I39" s="16"/>
      <c r="J39" s="11"/>
      <c r="K39" s="11"/>
      <c r="L39" s="11"/>
      <c r="M39" s="11"/>
      <c r="N39" s="11"/>
      <c r="O39" s="11"/>
    </row>
    <row r="40" spans="1:15" ht="21" customHeight="1" x14ac:dyDescent="0.35">
      <c r="A40" s="5"/>
      <c r="B40" s="22"/>
      <c r="C40" s="15"/>
      <c r="D40" s="15"/>
      <c r="E40" s="16"/>
      <c r="F40" s="16"/>
      <c r="G40" s="16"/>
      <c r="H40" s="16"/>
      <c r="I40" s="16"/>
      <c r="J40" s="11"/>
      <c r="K40" s="11"/>
      <c r="L40" s="11"/>
      <c r="M40" s="11"/>
      <c r="N40" s="11"/>
      <c r="O40" s="11"/>
    </row>
    <row r="41" spans="1:15" ht="21" customHeight="1" x14ac:dyDescent="0.35">
      <c r="A41" s="5"/>
      <c r="B41" s="22"/>
      <c r="C41" s="15"/>
      <c r="D41" s="15"/>
      <c r="E41" s="16"/>
      <c r="F41" s="16"/>
      <c r="G41" s="16"/>
      <c r="H41" s="16"/>
      <c r="I41" s="16"/>
      <c r="J41" s="11"/>
      <c r="K41" s="11"/>
      <c r="L41" s="11"/>
      <c r="M41" s="11"/>
      <c r="N41" s="11"/>
      <c r="O41" s="11"/>
    </row>
    <row r="42" spans="1:15" ht="25.5" customHeight="1" x14ac:dyDescent="0.35">
      <c r="A42" s="5"/>
      <c r="B42" s="132" t="s">
        <v>67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</row>
    <row r="43" spans="1:15" ht="25.5" customHeight="1" x14ac:dyDescent="0.35">
      <c r="A43" s="5"/>
      <c r="B43" s="43" t="s">
        <v>63</v>
      </c>
      <c r="C43" s="43"/>
      <c r="D43" s="43"/>
      <c r="E43" s="43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5" ht="68.25" customHeight="1" x14ac:dyDescent="0.25">
      <c r="A44" s="5"/>
      <c r="C44" s="133" t="s">
        <v>4</v>
      </c>
      <c r="D44" s="135" t="s">
        <v>5</v>
      </c>
      <c r="E44" s="135" t="s">
        <v>6</v>
      </c>
      <c r="F44" s="135" t="s">
        <v>7</v>
      </c>
      <c r="G44" s="135" t="s">
        <v>8</v>
      </c>
      <c r="H44" s="135" t="s">
        <v>64</v>
      </c>
      <c r="I44" s="135" t="s">
        <v>10</v>
      </c>
      <c r="J44" s="135" t="s">
        <v>11</v>
      </c>
      <c r="K44" s="129" t="s">
        <v>12</v>
      </c>
      <c r="L44" s="129" t="s">
        <v>13</v>
      </c>
      <c r="M44" s="129" t="s">
        <v>14</v>
      </c>
      <c r="N44" s="129" t="s">
        <v>15</v>
      </c>
      <c r="O44" s="129" t="s">
        <v>16</v>
      </c>
    </row>
    <row r="45" spans="1:15" ht="68.25" customHeight="1" x14ac:dyDescent="0.25">
      <c r="A45" s="5"/>
      <c r="C45" s="134"/>
      <c r="D45" s="136"/>
      <c r="E45" s="136"/>
      <c r="F45" s="136"/>
      <c r="G45" s="136"/>
      <c r="H45" s="136"/>
      <c r="I45" s="136"/>
      <c r="J45" s="136"/>
      <c r="K45" s="130"/>
      <c r="L45" s="130"/>
      <c r="M45" s="130"/>
      <c r="N45" s="130"/>
      <c r="O45" s="130"/>
    </row>
    <row r="46" spans="1:15" ht="5.25" hidden="1" customHeight="1" x14ac:dyDescent="0.25">
      <c r="A46" s="5"/>
      <c r="C46" s="134"/>
      <c r="D46" s="136"/>
      <c r="E46" s="136"/>
      <c r="F46" s="136"/>
      <c r="G46" s="136"/>
      <c r="H46" s="136"/>
      <c r="I46" s="136"/>
      <c r="J46" s="136"/>
      <c r="K46" s="130"/>
      <c r="L46" s="130"/>
      <c r="M46" s="130"/>
      <c r="N46" s="130"/>
      <c r="O46" s="130"/>
    </row>
    <row r="47" spans="1:15" ht="27.75" customHeight="1" x14ac:dyDescent="0.35">
      <c r="A47" s="5"/>
      <c r="B47" s="44" t="s">
        <v>17</v>
      </c>
      <c r="C47" s="13">
        <v>401.15644863805943</v>
      </c>
      <c r="D47" s="13">
        <v>269.14959370750751</v>
      </c>
      <c r="E47" s="13" t="s">
        <v>44</v>
      </c>
      <c r="F47" s="13">
        <v>15.227153471117989</v>
      </c>
      <c r="G47" s="13">
        <v>24.162666169205348</v>
      </c>
      <c r="H47" s="13">
        <v>26.858428575604783</v>
      </c>
      <c r="I47" s="13">
        <v>2.4568488396611339</v>
      </c>
      <c r="J47" s="13">
        <v>22.986744579500009</v>
      </c>
      <c r="K47" s="13" t="s">
        <v>44</v>
      </c>
      <c r="L47" s="13">
        <v>5.6285213260766049</v>
      </c>
      <c r="M47" s="13" t="s">
        <v>44</v>
      </c>
      <c r="N47" s="13" t="s">
        <v>44</v>
      </c>
      <c r="O47" s="13">
        <v>34.68649196938604</v>
      </c>
    </row>
    <row r="48" spans="1:15" ht="27.75" customHeight="1" x14ac:dyDescent="0.35">
      <c r="A48" s="5"/>
      <c r="B48" s="14" t="s">
        <v>18</v>
      </c>
      <c r="C48" s="15">
        <v>107.59548082734158</v>
      </c>
      <c r="D48" s="15">
        <v>112.16808786446393</v>
      </c>
      <c r="E48" s="15"/>
      <c r="F48" s="15">
        <v>93.218774759107887</v>
      </c>
      <c r="G48" s="15">
        <v>93.734231875889819</v>
      </c>
      <c r="H48" s="15">
        <v>97.739352713422718</v>
      </c>
      <c r="I48" s="15">
        <v>95.769169942061708</v>
      </c>
      <c r="J48" s="15">
        <v>110.36273484617072</v>
      </c>
      <c r="K48" s="15"/>
      <c r="L48" s="15">
        <v>87.613429993032298</v>
      </c>
      <c r="M48" s="15"/>
      <c r="N48" s="15"/>
      <c r="O48" s="15">
        <v>97.959468150984989</v>
      </c>
    </row>
    <row r="49" spans="1:15" ht="27.75" customHeight="1" x14ac:dyDescent="0.35">
      <c r="A49" s="5"/>
      <c r="B49" s="14" t="s">
        <v>19</v>
      </c>
      <c r="C49" s="15">
        <v>112.32779200447737</v>
      </c>
      <c r="D49" s="15">
        <v>118.43011931079356</v>
      </c>
      <c r="E49" s="15"/>
      <c r="F49" s="15">
        <v>100.90925227163611</v>
      </c>
      <c r="G49" s="15">
        <v>94.542129557551036</v>
      </c>
      <c r="H49" s="15">
        <v>98.72346245558002</v>
      </c>
      <c r="I49" s="15">
        <v>108.03389096784581</v>
      </c>
      <c r="J49" s="15">
        <v>114.35908915738094</v>
      </c>
      <c r="K49" s="15"/>
      <c r="L49" s="15">
        <v>87.345561860876686</v>
      </c>
      <c r="M49" s="15"/>
      <c r="N49" s="15"/>
      <c r="O49" s="15">
        <v>95.924935560209505</v>
      </c>
    </row>
    <row r="50" spans="1:15" ht="27.75" customHeight="1" x14ac:dyDescent="0.35">
      <c r="A50" s="5"/>
      <c r="B50" s="14" t="s">
        <v>20</v>
      </c>
      <c r="C50" s="15">
        <v>126.84502529034931</v>
      </c>
      <c r="D50" s="15">
        <v>136.29007751558652</v>
      </c>
      <c r="E50" s="15"/>
      <c r="F50" s="15">
        <v>114.6210267705073</v>
      </c>
      <c r="G50" s="15">
        <v>110.24400061992247</v>
      </c>
      <c r="H50" s="15">
        <v>105.65369918491591</v>
      </c>
      <c r="I50" s="15">
        <v>100.88890711132376</v>
      </c>
      <c r="J50" s="15">
        <v>115.7065414603908</v>
      </c>
      <c r="K50" s="15"/>
      <c r="L50" s="15">
        <v>90.357989045937941</v>
      </c>
      <c r="M50" s="15"/>
      <c r="N50" s="15"/>
      <c r="O50" s="15">
        <v>102.03626892567695</v>
      </c>
    </row>
    <row r="51" spans="1:15" ht="24" customHeight="1" x14ac:dyDescent="0.35">
      <c r="B51" s="14" t="s">
        <v>21</v>
      </c>
      <c r="C51" s="15">
        <v>141.14644576919287</v>
      </c>
      <c r="D51" s="15">
        <v>154.67564223130478</v>
      </c>
      <c r="E51" s="15"/>
      <c r="F51" s="15">
        <v>117.01398786862876</v>
      </c>
      <c r="G51" s="15">
        <v>113.28567023907938</v>
      </c>
      <c r="H51" s="15">
        <v>109.25151129473376</v>
      </c>
      <c r="I51" s="15">
        <v>94.258135417542746</v>
      </c>
      <c r="J51" s="15">
        <v>126.6616534892644</v>
      </c>
      <c r="K51" s="15"/>
      <c r="L51" s="15">
        <v>92.209328973285153</v>
      </c>
      <c r="M51" s="15"/>
      <c r="N51" s="15"/>
      <c r="O51" s="15">
        <v>111.7265973424512</v>
      </c>
    </row>
    <row r="52" spans="1:15" ht="24" customHeight="1" x14ac:dyDescent="0.35">
      <c r="B52" s="16">
        <v>2023</v>
      </c>
      <c r="C52" s="15"/>
      <c r="D52" s="15"/>
      <c r="E52" s="5"/>
      <c r="F52" s="15"/>
      <c r="G52" s="15"/>
      <c r="H52" s="15"/>
      <c r="I52" s="15"/>
      <c r="J52" s="15"/>
      <c r="K52" s="5"/>
      <c r="L52" s="15"/>
      <c r="M52" s="5"/>
      <c r="N52" s="5"/>
      <c r="O52" s="15"/>
    </row>
    <row r="53" spans="1:15" ht="24" customHeight="1" x14ac:dyDescent="0.35">
      <c r="B53" s="18" t="s">
        <v>57</v>
      </c>
      <c r="C53" s="15">
        <v>139.86054704191307</v>
      </c>
      <c r="D53" s="15">
        <v>152.02794999319914</v>
      </c>
      <c r="E53" s="5"/>
      <c r="F53" s="15">
        <v>117.8035034873524</v>
      </c>
      <c r="G53" s="15">
        <v>110.29552227137972</v>
      </c>
      <c r="H53" s="15">
        <v>112.25315263196862</v>
      </c>
      <c r="I53" s="15">
        <v>95.974992462162547</v>
      </c>
      <c r="J53" s="15">
        <v>133.42591468693087</v>
      </c>
      <c r="K53" s="5"/>
      <c r="L53" s="15">
        <v>94.0825220896362</v>
      </c>
      <c r="M53" s="5"/>
      <c r="N53" s="5"/>
      <c r="O53" s="15">
        <v>111.90353986894127</v>
      </c>
    </row>
    <row r="54" spans="1:15" ht="24" customHeight="1" x14ac:dyDescent="0.35">
      <c r="B54" s="18" t="s">
        <v>23</v>
      </c>
      <c r="C54" s="15">
        <v>142.36950476660749</v>
      </c>
      <c r="D54" s="15">
        <v>155.84440606538743</v>
      </c>
      <c r="E54" s="5"/>
      <c r="F54" s="15">
        <v>117.8035034873524</v>
      </c>
      <c r="G54" s="15">
        <v>110.39465799153312</v>
      </c>
      <c r="H54" s="15">
        <v>112.8825305863233</v>
      </c>
      <c r="I54" s="15">
        <v>95.974992462162547</v>
      </c>
      <c r="J54" s="15">
        <v>133.29458618193939</v>
      </c>
      <c r="K54" s="5"/>
      <c r="L54" s="15">
        <v>92.197321211331456</v>
      </c>
      <c r="M54" s="5"/>
      <c r="N54" s="5"/>
      <c r="O54" s="15">
        <v>111.14293229202784</v>
      </c>
    </row>
    <row r="55" spans="1:15" ht="24" customHeight="1" x14ac:dyDescent="0.35">
      <c r="B55" s="19">
        <v>2024</v>
      </c>
      <c r="C55" s="15"/>
      <c r="D55" s="15"/>
      <c r="E55" s="5"/>
      <c r="F55" s="15"/>
      <c r="G55" s="15"/>
      <c r="H55" s="15"/>
      <c r="I55" s="15"/>
      <c r="J55" s="15"/>
      <c r="K55" s="5"/>
      <c r="L55" s="15"/>
      <c r="M55" s="5"/>
      <c r="N55" s="5"/>
      <c r="O55" s="15"/>
    </row>
    <row r="56" spans="1:15" ht="24" customHeight="1" x14ac:dyDescent="0.35">
      <c r="B56" s="18" t="s">
        <v>68</v>
      </c>
      <c r="C56" s="15">
        <v>144.91685149369656</v>
      </c>
      <c r="D56" s="15">
        <v>159.32857998201339</v>
      </c>
      <c r="E56" s="5"/>
      <c r="F56" s="15">
        <v>117.71659558418408</v>
      </c>
      <c r="G56" s="15">
        <v>110.29961585651407</v>
      </c>
      <c r="H56" s="15">
        <v>114.70164177468351</v>
      </c>
      <c r="I56" s="15">
        <v>107.7282866255556</v>
      </c>
      <c r="J56" s="15">
        <v>133.35988786224121</v>
      </c>
      <c r="K56" s="5"/>
      <c r="L56" s="15">
        <v>98.010982521414235</v>
      </c>
      <c r="M56" s="5"/>
      <c r="N56" s="5"/>
      <c r="O56" s="15">
        <v>110.44474923557614</v>
      </c>
    </row>
    <row r="57" spans="1:15" ht="24" customHeight="1" x14ac:dyDescent="0.35">
      <c r="B57" s="18" t="s">
        <v>69</v>
      </c>
      <c r="C57" s="15">
        <v>148.20623809083855</v>
      </c>
      <c r="D57" s="15">
        <v>164.35253303978868</v>
      </c>
      <c r="E57" s="5"/>
      <c r="F57" s="15">
        <v>116.08586256897257</v>
      </c>
      <c r="G57" s="15">
        <v>109.75038862274961</v>
      </c>
      <c r="H57" s="15">
        <v>113.37018618107186</v>
      </c>
      <c r="I57" s="15">
        <v>118.7595813952897</v>
      </c>
      <c r="J57" s="15">
        <v>132.06686172765635</v>
      </c>
      <c r="K57" s="5"/>
      <c r="L57" s="15">
        <v>94.340679926484654</v>
      </c>
      <c r="M57" s="5"/>
      <c r="N57" s="5"/>
      <c r="O57" s="15">
        <v>112.30441715986312</v>
      </c>
    </row>
    <row r="58" spans="1:15" ht="24" customHeight="1" x14ac:dyDescent="0.35">
      <c r="B58" s="18" t="s">
        <v>26</v>
      </c>
      <c r="C58" s="15">
        <v>147.34852748767807</v>
      </c>
      <c r="D58" s="15">
        <v>162.98822345439243</v>
      </c>
      <c r="E58" s="5"/>
      <c r="F58" s="15">
        <v>116.00929195747894</v>
      </c>
      <c r="G58" s="15">
        <v>109.03135796737243</v>
      </c>
      <c r="H58" s="15">
        <v>113.81156004431223</v>
      </c>
      <c r="I58" s="15">
        <v>120.35450263572241</v>
      </c>
      <c r="J58" s="15">
        <v>133.25343523163474</v>
      </c>
      <c r="K58" s="5"/>
      <c r="L58" s="15">
        <v>94.196940667330722</v>
      </c>
      <c r="M58" s="5"/>
      <c r="N58" s="5"/>
      <c r="O58" s="15">
        <v>112.28790842400984</v>
      </c>
    </row>
    <row r="59" spans="1:15" ht="24" customHeight="1" x14ac:dyDescent="0.35">
      <c r="B59" s="18" t="s">
        <v>27</v>
      </c>
      <c r="C59" s="15">
        <v>146.99700606614417</v>
      </c>
      <c r="D59" s="15">
        <v>161.97103600610316</v>
      </c>
      <c r="E59" s="5"/>
      <c r="F59" s="15">
        <v>116.25601259269816</v>
      </c>
      <c r="G59" s="15">
        <v>110.00405077508412</v>
      </c>
      <c r="H59" s="15">
        <v>116.28522291636072</v>
      </c>
      <c r="I59" s="15">
        <v>120.35450263572241</v>
      </c>
      <c r="J59" s="15">
        <v>133.25343523163474</v>
      </c>
      <c r="K59" s="5"/>
      <c r="L59" s="15">
        <v>96.886468066866144</v>
      </c>
      <c r="M59" s="5"/>
      <c r="N59" s="5"/>
      <c r="O59" s="15">
        <v>112.97763048931699</v>
      </c>
    </row>
    <row r="60" spans="1:15" ht="24" customHeight="1" x14ac:dyDescent="0.35">
      <c r="B60" s="18" t="s">
        <v>28</v>
      </c>
      <c r="C60" s="15">
        <v>146.69190991907846</v>
      </c>
      <c r="D60" s="15">
        <v>161.6132701195742</v>
      </c>
      <c r="E60" s="5"/>
      <c r="F60" s="15">
        <v>115.68261558084821</v>
      </c>
      <c r="G60" s="15">
        <v>109.79250828254108</v>
      </c>
      <c r="H60" s="15">
        <v>117.11939099136104</v>
      </c>
      <c r="I60" s="15">
        <v>120.35450263572241</v>
      </c>
      <c r="J60" s="15">
        <v>133.25343523163474</v>
      </c>
      <c r="K60" s="5"/>
      <c r="L60" s="15">
        <v>98.278334731338475</v>
      </c>
      <c r="M60" s="5"/>
      <c r="N60" s="5"/>
      <c r="O60" s="15">
        <v>111.75252234563075</v>
      </c>
    </row>
    <row r="61" spans="1:15" ht="24" customHeight="1" x14ac:dyDescent="0.35">
      <c r="B61" s="18" t="s">
        <v>29</v>
      </c>
      <c r="C61" s="15">
        <v>143.55353564799509</v>
      </c>
      <c r="D61" s="15">
        <v>157.00282491921797</v>
      </c>
      <c r="E61" s="5"/>
      <c r="F61" s="15">
        <v>114.40825191335165</v>
      </c>
      <c r="G61" s="15">
        <v>109.7258164209659</v>
      </c>
      <c r="H61" s="15">
        <v>116.86324265274524</v>
      </c>
      <c r="I61" s="15">
        <v>115.7472975186429</v>
      </c>
      <c r="J61" s="15">
        <v>135.50792488919373</v>
      </c>
      <c r="K61" s="5"/>
      <c r="L61" s="15">
        <v>98.78703106456777</v>
      </c>
      <c r="M61" s="5"/>
      <c r="N61" s="5"/>
      <c r="O61" s="15">
        <v>110.78526171951995</v>
      </c>
    </row>
    <row r="62" spans="1:15" ht="24" customHeight="1" x14ac:dyDescent="0.35">
      <c r="B62" s="18" t="s">
        <v>30</v>
      </c>
      <c r="C62" s="15">
        <v>139.65617309146111</v>
      </c>
      <c r="D62" s="15">
        <v>151.37371450004176</v>
      </c>
      <c r="E62" s="5"/>
      <c r="F62" s="15">
        <v>114.40825191335165</v>
      </c>
      <c r="G62" s="15">
        <v>110.16802374950782</v>
      </c>
      <c r="H62" s="15">
        <v>115.35476293125922</v>
      </c>
      <c r="I62" s="15">
        <v>110.32850595161372</v>
      </c>
      <c r="J62" s="15">
        <v>135.50792488919373</v>
      </c>
      <c r="K62" s="5"/>
      <c r="L62" s="15">
        <v>93.392549161761238</v>
      </c>
      <c r="M62" s="5"/>
      <c r="N62" s="5"/>
      <c r="O62" s="15">
        <v>111.50967210530057</v>
      </c>
    </row>
    <row r="63" spans="1:15" ht="24" customHeight="1" x14ac:dyDescent="0.35">
      <c r="B63" s="18" t="s">
        <v>31</v>
      </c>
      <c r="C63" s="15">
        <v>138.51818656255134</v>
      </c>
      <c r="D63" s="15">
        <v>149.60690598328875</v>
      </c>
      <c r="E63" s="5"/>
      <c r="F63" s="15">
        <v>114.45479570403209</v>
      </c>
      <c r="G63" s="15">
        <v>109.79287655799182</v>
      </c>
      <c r="H63" s="15">
        <v>115.35476293125922</v>
      </c>
      <c r="I63" s="15">
        <v>108.1838210566263</v>
      </c>
      <c r="J63" s="15">
        <v>135.26712442742991</v>
      </c>
      <c r="K63" s="5"/>
      <c r="L63" s="15">
        <v>94.801905362466002</v>
      </c>
      <c r="M63" s="5"/>
      <c r="N63" s="5"/>
      <c r="O63" s="15">
        <v>112.38184968718514</v>
      </c>
    </row>
    <row r="64" spans="1:15" ht="24" customHeight="1" x14ac:dyDescent="0.35">
      <c r="B64" s="18" t="s">
        <v>47</v>
      </c>
      <c r="C64" s="15">
        <v>143.90662087938438</v>
      </c>
      <c r="D64" s="15">
        <v>157.49853188591803</v>
      </c>
      <c r="E64" s="5"/>
      <c r="F64" s="15">
        <v>114.45479570403209</v>
      </c>
      <c r="G64" s="15">
        <v>109.87707550731368</v>
      </c>
      <c r="H64" s="15">
        <v>115.65544325396966</v>
      </c>
      <c r="I64" s="15">
        <v>108.1838210566263</v>
      </c>
      <c r="J64" s="15">
        <v>135.5164125776742</v>
      </c>
      <c r="K64" s="5"/>
      <c r="L64" s="15">
        <v>96.395325669827074</v>
      </c>
      <c r="M64" s="5"/>
      <c r="N64" s="5"/>
      <c r="O64" s="15">
        <v>112.74994899205323</v>
      </c>
    </row>
    <row r="65" spans="1:16" ht="24" customHeight="1" x14ac:dyDescent="0.35">
      <c r="B65" s="18" t="s">
        <v>33</v>
      </c>
      <c r="C65" s="15">
        <v>149.31402906289054</v>
      </c>
      <c r="D65" s="15">
        <v>165.53401641976288</v>
      </c>
      <c r="E65" s="5"/>
      <c r="F65" s="15">
        <v>114.37075739560272</v>
      </c>
      <c r="G65" s="15">
        <v>111.55420609630779</v>
      </c>
      <c r="H65" s="15">
        <v>115.27288471516273</v>
      </c>
      <c r="I65" s="15">
        <v>108.1838210566263</v>
      </c>
      <c r="J65" s="15">
        <v>135.38842982998278</v>
      </c>
      <c r="K65" s="5"/>
      <c r="L65" s="15">
        <v>96.395325669827074</v>
      </c>
      <c r="M65" s="5"/>
      <c r="N65" s="5"/>
      <c r="O65" s="15">
        <v>112.1860929320442</v>
      </c>
    </row>
    <row r="66" spans="1:16" ht="20.25" customHeight="1" x14ac:dyDescent="0.35">
      <c r="B66" s="18" t="s">
        <v>34</v>
      </c>
      <c r="C66" s="15">
        <v>148.08913276092775</v>
      </c>
      <c r="D66" s="15">
        <v>163.59024932116634</v>
      </c>
      <c r="E66" s="5"/>
      <c r="F66" s="15">
        <v>114.37075739560272</v>
      </c>
      <c r="G66" s="15">
        <v>111.57255451933558</v>
      </c>
      <c r="H66" s="15">
        <v>115.15961673420134</v>
      </c>
      <c r="I66" s="15">
        <v>100.03277566093878</v>
      </c>
      <c r="J66" s="15">
        <v>135.38842982998278</v>
      </c>
      <c r="K66" s="5"/>
      <c r="L66" s="15">
        <v>98.063645031158686</v>
      </c>
      <c r="M66" s="5"/>
      <c r="N66" s="5"/>
      <c r="O66" s="15">
        <v>113.4841095466498</v>
      </c>
    </row>
    <row r="67" spans="1:16" ht="27" customHeight="1" x14ac:dyDescent="0.35">
      <c r="B67" s="131" t="s">
        <v>35</v>
      </c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39"/>
    </row>
    <row r="68" spans="1:16" ht="27" customHeight="1" x14ac:dyDescent="0.35">
      <c r="B68" s="22" t="s">
        <v>36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6" ht="27" customHeight="1" x14ac:dyDescent="0.35">
      <c r="B69" s="18" t="s">
        <v>37</v>
      </c>
      <c r="C69" s="23">
        <v>5.8834216603977474E-2</v>
      </c>
      <c r="D69" s="23">
        <v>7.6053773852008399E-2</v>
      </c>
      <c r="E69" s="23"/>
      <c r="F69" s="23">
        <v>-2.9139592542918091E-2</v>
      </c>
      <c r="G69" s="23">
        <v>1.1578278262409869E-2</v>
      </c>
      <c r="H69" s="23">
        <v>2.5892048767323317E-2</v>
      </c>
      <c r="I69" s="23">
        <v>4.2279588616545016E-2</v>
      </c>
      <c r="J69" s="23">
        <v>1.4708650472112117E-2</v>
      </c>
      <c r="K69" s="23"/>
      <c r="L69" s="23">
        <v>4.2315223413436076E-2</v>
      </c>
      <c r="M69" s="23"/>
      <c r="N69" s="23"/>
      <c r="O69" s="23">
        <v>1.4124393916042921E-2</v>
      </c>
    </row>
    <row r="70" spans="1:16" ht="27" customHeight="1" x14ac:dyDescent="0.35">
      <c r="B70" s="22" t="s">
        <v>38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6" ht="3" customHeight="1" x14ac:dyDescent="0.3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6" ht="27" customHeight="1" x14ac:dyDescent="0.35">
      <c r="B72" s="22" t="s">
        <v>36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6" ht="27" customHeight="1" x14ac:dyDescent="0.35">
      <c r="B73" s="18" t="s">
        <v>37</v>
      </c>
      <c r="C73" s="23">
        <v>-8.2034910560672136E-3</v>
      </c>
      <c r="D73" s="23">
        <v>-1.1742402804191698E-2</v>
      </c>
      <c r="E73" s="23"/>
      <c r="F73" s="23">
        <v>0</v>
      </c>
      <c r="G73" s="23">
        <v>1.6447988533885294E-4</v>
      </c>
      <c r="H73" s="23">
        <v>-9.826073255759793E-4</v>
      </c>
      <c r="I73" s="23">
        <v>-7.5344402851338033E-2</v>
      </c>
      <c r="J73" s="23">
        <v>0</v>
      </c>
      <c r="K73" s="23"/>
      <c r="L73" s="23">
        <v>1.7307056641376217E-2</v>
      </c>
      <c r="M73" s="23"/>
      <c r="N73" s="23"/>
      <c r="O73" s="23">
        <v>1.1570209646144525E-2</v>
      </c>
    </row>
    <row r="74" spans="1:16" ht="27" customHeight="1" x14ac:dyDescent="0.35">
      <c r="B74" s="22" t="s">
        <v>39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6" ht="3.75" customHeight="1" x14ac:dyDescent="0.35">
      <c r="B75" s="40"/>
      <c r="C75" s="41"/>
      <c r="D75" s="41"/>
      <c r="E75" s="10"/>
      <c r="F75" s="10"/>
      <c r="G75" s="10"/>
      <c r="H75" s="10"/>
      <c r="I75" s="10"/>
      <c r="J75" s="10"/>
      <c r="K75" s="9"/>
      <c r="L75" s="9"/>
      <c r="M75" s="9"/>
      <c r="N75" s="9"/>
      <c r="O75" s="9"/>
    </row>
    <row r="76" spans="1:16" ht="27" customHeight="1" x14ac:dyDescent="0.35">
      <c r="B76" s="31" t="s">
        <v>40</v>
      </c>
      <c r="C76" s="15"/>
      <c r="D76" s="15"/>
      <c r="E76" s="16"/>
      <c r="F76" s="16"/>
      <c r="G76" s="16"/>
      <c r="H76" s="16"/>
      <c r="I76" s="16"/>
      <c r="J76" s="16"/>
      <c r="K76" s="11"/>
      <c r="L76" s="11"/>
      <c r="M76" s="11"/>
      <c r="N76" s="11"/>
      <c r="O76" s="11"/>
    </row>
    <row r="77" spans="1:16" s="88" customFormat="1" ht="27" customHeight="1" x14ac:dyDescent="0.35">
      <c r="A77" s="87"/>
      <c r="B77" s="14" t="s">
        <v>48</v>
      </c>
      <c r="C77" s="15"/>
      <c r="D77" s="24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1:16" s="88" customFormat="1" ht="27" customHeight="1" x14ac:dyDescent="0.35">
      <c r="A78" s="87"/>
      <c r="B78" s="31" t="s">
        <v>70</v>
      </c>
      <c r="C78" s="15"/>
      <c r="D78" s="15"/>
      <c r="E78" s="15"/>
      <c r="F78" s="15"/>
      <c r="G78" s="15"/>
      <c r="H78" s="15"/>
      <c r="I78" s="15"/>
      <c r="J78" s="11"/>
      <c r="K78" s="11"/>
      <c r="L78" s="11"/>
      <c r="M78" s="11"/>
      <c r="N78" s="11"/>
      <c r="O78" s="11"/>
    </row>
    <row r="79" spans="1:16" ht="24" customHeight="1" x14ac:dyDescent="0.3">
      <c r="E79" s="76"/>
      <c r="F79" s="76"/>
      <c r="G79" s="76"/>
      <c r="H79" s="76"/>
      <c r="I79" s="76"/>
    </row>
    <row r="80" spans="1:16" ht="24" customHeight="1" x14ac:dyDescent="0.3">
      <c r="E80" s="76"/>
      <c r="F80" s="76"/>
      <c r="G80" s="76"/>
      <c r="H80" s="76"/>
      <c r="I80" s="76"/>
    </row>
    <row r="81" spans="5:9" ht="24" customHeight="1" x14ac:dyDescent="0.3">
      <c r="E81" s="76"/>
      <c r="F81" s="76"/>
      <c r="G81" s="76"/>
      <c r="H81" s="76"/>
      <c r="I81" s="76"/>
    </row>
    <row r="82" spans="5:9" ht="24" customHeight="1" x14ac:dyDescent="0.3">
      <c r="E82" s="76"/>
      <c r="F82" s="76"/>
      <c r="G82" s="76"/>
      <c r="H82" s="76"/>
      <c r="I82" s="76"/>
    </row>
  </sheetData>
  <mergeCells count="31">
    <mergeCell ref="B27:O27"/>
    <mergeCell ref="B2:O2"/>
    <mergeCell ref="B3:F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67:O67"/>
    <mergeCell ref="B42:O42"/>
    <mergeCell ref="C44:C46"/>
    <mergeCell ref="D44:D46"/>
    <mergeCell ref="E44:E46"/>
    <mergeCell ref="F44:F46"/>
    <mergeCell ref="G44:G46"/>
    <mergeCell ref="H44:H46"/>
    <mergeCell ref="I44:I46"/>
    <mergeCell ref="J44:J46"/>
    <mergeCell ref="K44:K46"/>
    <mergeCell ref="L44:L46"/>
    <mergeCell ref="M44:M46"/>
    <mergeCell ref="N44:N46"/>
    <mergeCell ref="O44:O46"/>
  </mergeCells>
  <printOptions horizontalCentered="1"/>
  <pageMargins left="0.15748031496063" right="0.118110236220472" top="0.67559055099999998" bottom="3.9370078740157501E-2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DAA1-3659-489C-9420-8B7FC2284115}">
  <sheetPr>
    <tabColor rgb="FF00B050"/>
    <pageSetUpPr fitToPage="1"/>
  </sheetPr>
  <dimension ref="B1:P77"/>
  <sheetViews>
    <sheetView showGridLines="0" topLeftCell="A49" zoomScale="70" zoomScaleNormal="70" zoomScaleSheetLayoutView="75" workbookViewId="0">
      <selection activeCell="H13" sqref="H13"/>
    </sheetView>
  </sheetViews>
  <sheetFormatPr defaultColWidth="6.28515625" defaultRowHeight="25.5" customHeight="1" x14ac:dyDescent="0.25"/>
  <cols>
    <col min="1" max="1" width="1.5703125" style="5" customWidth="1"/>
    <col min="2" max="2" width="23.85546875" style="2" customWidth="1"/>
    <col min="3" max="3" width="21.5703125" style="3" customWidth="1"/>
    <col min="4" max="4" width="21.7109375" style="3" customWidth="1"/>
    <col min="5" max="5" width="21.5703125" style="4" customWidth="1"/>
    <col min="6" max="6" width="19.7109375" style="4" customWidth="1"/>
    <col min="7" max="7" width="24.42578125" style="4" customWidth="1"/>
    <col min="8" max="8" width="22.7109375" style="4" customWidth="1"/>
    <col min="9" max="9" width="16.7109375" style="5" customWidth="1"/>
    <col min="10" max="10" width="21.7109375" style="5" bestFit="1" customWidth="1"/>
    <col min="11" max="11" width="25.7109375" style="5" customWidth="1"/>
    <col min="12" max="12" width="22.28515625" style="5" customWidth="1"/>
    <col min="13" max="13" width="18.140625" style="5" customWidth="1"/>
    <col min="14" max="14" width="21.7109375" style="5" customWidth="1"/>
    <col min="15" max="15" width="23.5703125" style="5" customWidth="1"/>
    <col min="16" max="16" width="16.28515625" style="5" customWidth="1"/>
    <col min="17" max="17" width="16.7109375" style="5" customWidth="1"/>
    <col min="18" max="24" width="11.85546875" style="5" customWidth="1"/>
    <col min="25" max="16384" width="6.28515625" style="5"/>
  </cols>
  <sheetData>
    <row r="1" spans="2:15" ht="25.5" customHeight="1" x14ac:dyDescent="0.25">
      <c r="B1" s="2" t="s">
        <v>71</v>
      </c>
    </row>
    <row r="2" spans="2:15" ht="27" customHeight="1" x14ac:dyDescent="0.35">
      <c r="B2" s="150" t="s">
        <v>72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2:15" ht="27" customHeight="1" x14ac:dyDescent="0.35">
      <c r="B3" s="8" t="s">
        <v>2</v>
      </c>
      <c r="C3" s="11"/>
      <c r="D3" s="11"/>
      <c r="E3" s="16"/>
      <c r="F3" s="16"/>
      <c r="G3" s="16"/>
      <c r="H3" s="16"/>
      <c r="I3" s="11"/>
      <c r="J3" s="11"/>
      <c r="K3" s="11"/>
      <c r="L3" s="11"/>
      <c r="M3" s="11"/>
      <c r="N3" s="11"/>
      <c r="O3" s="11"/>
    </row>
    <row r="4" spans="2:15" s="88" customFormat="1" ht="42.75" customHeight="1" x14ac:dyDescent="0.25">
      <c r="B4" s="133" t="s">
        <v>3</v>
      </c>
      <c r="C4" s="133" t="s">
        <v>4</v>
      </c>
      <c r="D4" s="135" t="s">
        <v>5</v>
      </c>
      <c r="E4" s="135" t="s">
        <v>6</v>
      </c>
      <c r="F4" s="135" t="s">
        <v>7</v>
      </c>
      <c r="G4" s="135" t="s">
        <v>8</v>
      </c>
      <c r="H4" s="135" t="s">
        <v>64</v>
      </c>
      <c r="I4" s="135" t="s">
        <v>10</v>
      </c>
      <c r="J4" s="135" t="s">
        <v>11</v>
      </c>
      <c r="K4" s="129" t="s">
        <v>12</v>
      </c>
      <c r="L4" s="129" t="s">
        <v>13</v>
      </c>
      <c r="M4" s="129" t="s">
        <v>14</v>
      </c>
      <c r="N4" s="129" t="s">
        <v>15</v>
      </c>
      <c r="O4" s="129" t="s">
        <v>16</v>
      </c>
    </row>
    <row r="5" spans="2:15" s="88" customFormat="1" ht="42.75" customHeight="1" x14ac:dyDescent="0.25">
      <c r="B5" s="134"/>
      <c r="C5" s="134"/>
      <c r="D5" s="136"/>
      <c r="E5" s="136"/>
      <c r="F5" s="130"/>
      <c r="G5" s="136"/>
      <c r="H5" s="136"/>
      <c r="I5" s="136"/>
      <c r="J5" s="136"/>
      <c r="K5" s="130"/>
      <c r="L5" s="130"/>
      <c r="M5" s="130"/>
      <c r="N5" s="130"/>
      <c r="O5" s="130"/>
    </row>
    <row r="6" spans="2:15" s="88" customFormat="1" ht="42.75" customHeight="1" x14ac:dyDescent="0.25">
      <c r="B6" s="134"/>
      <c r="C6" s="134"/>
      <c r="D6" s="136"/>
      <c r="E6" s="136"/>
      <c r="F6" s="136"/>
      <c r="G6" s="136"/>
      <c r="H6" s="136"/>
      <c r="I6" s="136"/>
      <c r="J6" s="136"/>
      <c r="K6" s="130"/>
      <c r="L6" s="130"/>
      <c r="M6" s="130"/>
      <c r="N6" s="130"/>
      <c r="O6" s="130"/>
    </row>
    <row r="7" spans="2:15" ht="27.75" customHeight="1" x14ac:dyDescent="0.35">
      <c r="B7" s="44" t="s">
        <v>17</v>
      </c>
      <c r="C7" s="79">
        <v>505.30452844844621</v>
      </c>
      <c r="D7" s="79">
        <v>134.55687927859819</v>
      </c>
      <c r="E7" s="79">
        <v>104.59925406521772</v>
      </c>
      <c r="F7" s="79">
        <v>5.9801891434821588</v>
      </c>
      <c r="G7" s="79">
        <v>91.299841086399681</v>
      </c>
      <c r="H7" s="79">
        <v>3.898404238631326</v>
      </c>
      <c r="I7" s="80">
        <v>2.1885908901478728</v>
      </c>
      <c r="J7" s="80">
        <v>59.877556802773952</v>
      </c>
      <c r="K7" s="80">
        <v>51.526012852248499</v>
      </c>
      <c r="L7" s="80">
        <v>0.43085223772044695</v>
      </c>
      <c r="M7" s="80">
        <v>19.733665136422147</v>
      </c>
      <c r="N7" s="80">
        <v>22.399234488202559</v>
      </c>
      <c r="O7" s="80">
        <v>8.8140482286017434</v>
      </c>
    </row>
    <row r="8" spans="2:15" ht="27.75" customHeight="1" x14ac:dyDescent="0.35">
      <c r="B8" s="14" t="s">
        <v>18</v>
      </c>
      <c r="C8" s="15">
        <v>105.27134636326453</v>
      </c>
      <c r="D8" s="15">
        <v>106.77147187904377</v>
      </c>
      <c r="E8" s="15">
        <v>120.67204559356469</v>
      </c>
      <c r="F8" s="15">
        <v>94.202617148521384</v>
      </c>
      <c r="G8" s="15">
        <v>87.622714634304359</v>
      </c>
      <c r="H8" s="15">
        <v>100.29669409550064</v>
      </c>
      <c r="I8" s="15">
        <v>102.97993660131397</v>
      </c>
      <c r="J8" s="15">
        <v>100.13166505719887</v>
      </c>
      <c r="K8" s="15">
        <v>104.18529830643872</v>
      </c>
      <c r="L8" s="15">
        <v>100</v>
      </c>
      <c r="M8" s="15">
        <v>114.86474482179983</v>
      </c>
      <c r="N8" s="15">
        <v>109.38921663617475</v>
      </c>
      <c r="O8" s="15">
        <v>102.27579585747104</v>
      </c>
    </row>
    <row r="9" spans="2:15" ht="27.75" customHeight="1" x14ac:dyDescent="0.35">
      <c r="B9" s="14" t="s">
        <v>19</v>
      </c>
      <c r="C9" s="15">
        <v>105.8853132590712</v>
      </c>
      <c r="D9" s="15">
        <v>105.57614022960534</v>
      </c>
      <c r="E9" s="15">
        <v>122.23157341305442</v>
      </c>
      <c r="F9" s="15">
        <v>93.814193094979984</v>
      </c>
      <c r="G9" s="15">
        <v>90.327627041463543</v>
      </c>
      <c r="H9" s="15">
        <v>100.31068705285242</v>
      </c>
      <c r="I9" s="15">
        <v>102.97993660131397</v>
      </c>
      <c r="J9" s="15">
        <v>99.633036460036422</v>
      </c>
      <c r="K9" s="15">
        <v>107.10341535827013</v>
      </c>
      <c r="L9" s="15">
        <v>100</v>
      </c>
      <c r="M9" s="15">
        <v>109.89262492730548</v>
      </c>
      <c r="N9" s="15">
        <v>111.21432379577662</v>
      </c>
      <c r="O9" s="15">
        <v>102.27579585747104</v>
      </c>
    </row>
    <row r="10" spans="2:15" ht="27.75" customHeight="1" x14ac:dyDescent="0.35">
      <c r="B10" s="14" t="s">
        <v>20</v>
      </c>
      <c r="C10" s="15">
        <v>112.60241636147019</v>
      </c>
      <c r="D10" s="15">
        <v>122.76679221524391</v>
      </c>
      <c r="E10" s="15">
        <v>123.63958839632936</v>
      </c>
      <c r="F10" s="15">
        <v>92.106632627349839</v>
      </c>
      <c r="G10" s="15">
        <v>84.200833186310632</v>
      </c>
      <c r="H10" s="15">
        <v>100.61688412574995</v>
      </c>
      <c r="I10" s="15">
        <v>102.97993660131397</v>
      </c>
      <c r="J10" s="15">
        <v>104.29795249106654</v>
      </c>
      <c r="K10" s="15">
        <v>124.48208684529</v>
      </c>
      <c r="L10" s="15">
        <v>100</v>
      </c>
      <c r="M10" s="15">
        <v>109.44061402780596</v>
      </c>
      <c r="N10" s="15">
        <v>126.22913966427285</v>
      </c>
      <c r="O10" s="15">
        <v>102.27579585747104</v>
      </c>
    </row>
    <row r="11" spans="2:15" ht="25.5" customHeight="1" x14ac:dyDescent="0.35">
      <c r="B11" s="14" t="s">
        <v>21</v>
      </c>
      <c r="C11" s="15">
        <v>122.13535730083429</v>
      </c>
      <c r="D11" s="15">
        <v>148.83735635565174</v>
      </c>
      <c r="E11" s="15">
        <v>127.28230582902188</v>
      </c>
      <c r="F11" s="15">
        <v>93.435389166194682</v>
      </c>
      <c r="G11" s="15">
        <v>84.667073165566677</v>
      </c>
      <c r="H11" s="15">
        <v>101.11242021821988</v>
      </c>
      <c r="I11" s="15">
        <v>102.97993660131397</v>
      </c>
      <c r="J11" s="15">
        <v>110.23329531713297</v>
      </c>
      <c r="K11" s="15">
        <v>132.01057605319465</v>
      </c>
      <c r="L11" s="15">
        <v>100</v>
      </c>
      <c r="M11" s="15">
        <v>97.384052465850871</v>
      </c>
      <c r="N11" s="15">
        <v>140.02979583823347</v>
      </c>
      <c r="O11" s="15">
        <v>109.20592047208932</v>
      </c>
    </row>
    <row r="12" spans="2:15" ht="25.5" customHeight="1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2:15" ht="25.5" customHeight="1" x14ac:dyDescent="0.35">
      <c r="B13" s="18" t="s">
        <v>73</v>
      </c>
      <c r="C13" s="15">
        <v>123.07537281642446</v>
      </c>
      <c r="D13" s="15">
        <v>149.39348816559482</v>
      </c>
      <c r="E13" s="15">
        <v>129.0625161616492</v>
      </c>
      <c r="F13" s="15">
        <v>94.711481321182788</v>
      </c>
      <c r="G13" s="15">
        <v>84.667073165566691</v>
      </c>
      <c r="H13" s="15">
        <v>101.26070313027434</v>
      </c>
      <c r="I13" s="15">
        <v>102.97993660131397</v>
      </c>
      <c r="J13" s="15">
        <v>112.75786313823089</v>
      </c>
      <c r="K13" s="15">
        <v>132.01057605319465</v>
      </c>
      <c r="L13" s="15">
        <v>100</v>
      </c>
      <c r="M13" s="15">
        <v>96.288001414764054</v>
      </c>
      <c r="N13" s="15">
        <v>141.94496087318723</v>
      </c>
      <c r="O13" s="15">
        <v>112.98518780857798</v>
      </c>
    </row>
    <row r="14" spans="2:15" ht="25.5" customHeight="1" x14ac:dyDescent="0.35">
      <c r="B14" s="18" t="s">
        <v>65</v>
      </c>
      <c r="C14" s="15">
        <v>122.31437598908749</v>
      </c>
      <c r="D14" s="15">
        <v>147.99206186364756</v>
      </c>
      <c r="E14" s="15">
        <v>128.79418056097143</v>
      </c>
      <c r="F14" s="15">
        <v>94.711481321182788</v>
      </c>
      <c r="G14" s="15">
        <v>84.667073165566691</v>
      </c>
      <c r="H14" s="15">
        <v>101.3717845420568</v>
      </c>
      <c r="I14" s="15">
        <v>102.97993660131397</v>
      </c>
      <c r="J14" s="15">
        <v>109.94664406344059</v>
      </c>
      <c r="K14" s="15">
        <v>132.01057605319465</v>
      </c>
      <c r="L14" s="15">
        <v>100</v>
      </c>
      <c r="M14" s="15">
        <v>96.288001414764054</v>
      </c>
      <c r="N14" s="15">
        <v>141.94496087318723</v>
      </c>
      <c r="O14" s="15">
        <v>112.98518780857798</v>
      </c>
    </row>
    <row r="15" spans="2:15" ht="25.5" customHeight="1" x14ac:dyDescent="0.35">
      <c r="B15" s="81">
        <v>2024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2:15" ht="25.5" customHeight="1" x14ac:dyDescent="0.35">
      <c r="B16" s="18" t="s">
        <v>24</v>
      </c>
      <c r="C16" s="15">
        <v>123.71872090882748</v>
      </c>
      <c r="D16" s="15">
        <v>151.15051009635093</v>
      </c>
      <c r="E16" s="15">
        <v>129.00875847169721</v>
      </c>
      <c r="F16" s="15">
        <v>95.14420184071308</v>
      </c>
      <c r="G16" s="15">
        <v>84.667073165566691</v>
      </c>
      <c r="H16" s="15">
        <v>101.3717845420568</v>
      </c>
      <c r="I16" s="15">
        <v>102.97993660131397</v>
      </c>
      <c r="J16" s="15">
        <v>112.79242838089813</v>
      </c>
      <c r="K16" s="15">
        <v>133.7398306024281</v>
      </c>
      <c r="L16" s="15">
        <v>100.22807283924004</v>
      </c>
      <c r="M16" s="15">
        <v>96.288001414764054</v>
      </c>
      <c r="N16" s="15">
        <v>141.94496087318723</v>
      </c>
      <c r="O16" s="15">
        <v>112.98518780857798</v>
      </c>
    </row>
    <row r="17" spans="2:16" ht="25.5" customHeight="1" x14ac:dyDescent="0.35">
      <c r="B17" s="18" t="s">
        <v>46</v>
      </c>
      <c r="C17" s="15">
        <v>121.43490960736325</v>
      </c>
      <c r="D17" s="15">
        <v>143.47760163259088</v>
      </c>
      <c r="E17" s="15">
        <v>129.45266257473611</v>
      </c>
      <c r="F17" s="15">
        <v>95.528924275841632</v>
      </c>
      <c r="G17" s="15">
        <v>84.667073165566691</v>
      </c>
      <c r="H17" s="15">
        <v>101.3717845420568</v>
      </c>
      <c r="I17" s="15">
        <v>102.97993660131397</v>
      </c>
      <c r="J17" s="15">
        <v>109.94724011861517</v>
      </c>
      <c r="K17" s="15">
        <v>133.7398306024281</v>
      </c>
      <c r="L17" s="15">
        <v>100.35014700517382</v>
      </c>
      <c r="M17" s="15">
        <v>96.288001414764054</v>
      </c>
      <c r="N17" s="15">
        <v>141.94496087318723</v>
      </c>
      <c r="O17" s="15">
        <v>112.98518780857798</v>
      </c>
    </row>
    <row r="18" spans="2:16" ht="25.5" customHeight="1" x14ac:dyDescent="0.35">
      <c r="B18" s="18" t="s">
        <v>26</v>
      </c>
      <c r="C18" s="15">
        <v>121.90139692972697</v>
      </c>
      <c r="D18" s="15">
        <v>144.36118885823629</v>
      </c>
      <c r="E18" s="15">
        <v>129.45667117287994</v>
      </c>
      <c r="F18" s="15">
        <v>95.528924275841632</v>
      </c>
      <c r="G18" s="15">
        <v>84.667073165566691</v>
      </c>
      <c r="H18" s="15">
        <v>101.3717845420568</v>
      </c>
      <c r="I18" s="15">
        <v>102.97993660131397</v>
      </c>
      <c r="J18" s="15">
        <v>111.50910000382326</v>
      </c>
      <c r="K18" s="15">
        <v>133.7398306024281</v>
      </c>
      <c r="L18" s="15">
        <v>100.35014700517382</v>
      </c>
      <c r="M18" s="15">
        <v>96.288001414764054</v>
      </c>
      <c r="N18" s="15">
        <v>142.96668179149424</v>
      </c>
      <c r="O18" s="15">
        <v>112.98518780857798</v>
      </c>
    </row>
    <row r="19" spans="2:16" ht="25.5" customHeight="1" x14ac:dyDescent="0.35">
      <c r="B19" s="18" t="s">
        <v>27</v>
      </c>
      <c r="C19" s="15">
        <v>122.61052192864229</v>
      </c>
      <c r="D19" s="15">
        <v>147.69963681868018</v>
      </c>
      <c r="E19" s="15">
        <v>129.30629829935165</v>
      </c>
      <c r="F19" s="15">
        <v>95.528924275841632</v>
      </c>
      <c r="G19" s="15">
        <v>84.667073165566691</v>
      </c>
      <c r="H19" s="15">
        <v>101.3717845420568</v>
      </c>
      <c r="I19" s="15">
        <v>102.97993660131397</v>
      </c>
      <c r="J19" s="15">
        <v>110.25390223668219</v>
      </c>
      <c r="K19" s="15">
        <v>133.7398306024281</v>
      </c>
      <c r="L19" s="15">
        <v>100.35014700517382</v>
      </c>
      <c r="M19" s="15">
        <v>96.288001414764054</v>
      </c>
      <c r="N19" s="15">
        <v>142.96668179149424</v>
      </c>
      <c r="O19" s="15">
        <v>112.98518780857798</v>
      </c>
    </row>
    <row r="20" spans="2:16" ht="25.5" customHeight="1" x14ac:dyDescent="0.35">
      <c r="B20" s="18" t="s">
        <v>74</v>
      </c>
      <c r="C20" s="15">
        <v>125.81799775957323</v>
      </c>
      <c r="D20" s="15">
        <v>158.99341856193615</v>
      </c>
      <c r="E20" s="15">
        <v>129.19498147631293</v>
      </c>
      <c r="F20" s="15">
        <v>95.528924275841632</v>
      </c>
      <c r="G20" s="15">
        <v>84.667073165566691</v>
      </c>
      <c r="H20" s="15">
        <v>101.3717845420568</v>
      </c>
      <c r="I20" s="15">
        <v>102.97993660131397</v>
      </c>
      <c r="J20" s="15">
        <v>112.13673945160593</v>
      </c>
      <c r="K20" s="15">
        <v>133.7398306024281</v>
      </c>
      <c r="L20" s="15">
        <v>100.35014700517382</v>
      </c>
      <c r="M20" s="15">
        <v>96.288001414764054</v>
      </c>
      <c r="N20" s="15">
        <v>142.96668179149424</v>
      </c>
      <c r="O20" s="15">
        <v>112.98518780857798</v>
      </c>
    </row>
    <row r="21" spans="2:16" ht="25.5" customHeight="1" x14ac:dyDescent="0.35">
      <c r="B21" s="18" t="s">
        <v>75</v>
      </c>
      <c r="C21" s="15">
        <v>126.21402247670828</v>
      </c>
      <c r="D21" s="15">
        <v>160.63750882662839</v>
      </c>
      <c r="E21" s="15">
        <v>129.16411990287858</v>
      </c>
      <c r="F21" s="15">
        <v>94.911477464751442</v>
      </c>
      <c r="G21" s="15">
        <v>84.667073165566691</v>
      </c>
      <c r="H21" s="15">
        <v>101.3717845420568</v>
      </c>
      <c r="I21" s="15">
        <v>102.97993660131397</v>
      </c>
      <c r="J21" s="15">
        <v>111.89975539941213</v>
      </c>
      <c r="K21" s="15">
        <v>133.7398306024281</v>
      </c>
      <c r="L21" s="15">
        <v>100.35014700517382</v>
      </c>
      <c r="M21" s="15">
        <v>96.288001414764054</v>
      </c>
      <c r="N21" s="15">
        <v>142.96668179149424</v>
      </c>
      <c r="O21" s="15">
        <v>112.98518780857798</v>
      </c>
    </row>
    <row r="22" spans="2:16" ht="25.5" customHeight="1" x14ac:dyDescent="0.35">
      <c r="B22" s="18" t="s">
        <v>30</v>
      </c>
      <c r="C22" s="15">
        <v>124.90818176722681</v>
      </c>
      <c r="D22" s="15">
        <v>156.24043660439696</v>
      </c>
      <c r="E22" s="15">
        <v>129.28226214809888</v>
      </c>
      <c r="F22" s="15">
        <v>94.911477464751442</v>
      </c>
      <c r="G22" s="15">
        <v>84.667073165566691</v>
      </c>
      <c r="H22" s="15">
        <v>101.3717845420568</v>
      </c>
      <c r="I22" s="15">
        <v>102.97993660131397</v>
      </c>
      <c r="J22" s="15">
        <v>110.55453520720921</v>
      </c>
      <c r="K22" s="15">
        <v>133.7398306024281</v>
      </c>
      <c r="L22" s="15">
        <v>100.35014700517382</v>
      </c>
      <c r="M22" s="15">
        <v>96.288001414764054</v>
      </c>
      <c r="N22" s="15">
        <v>142.96668179149424</v>
      </c>
      <c r="O22" s="15">
        <v>112.98518780857798</v>
      </c>
    </row>
    <row r="23" spans="2:16" ht="25.5" customHeight="1" x14ac:dyDescent="0.35">
      <c r="B23" s="18" t="s">
        <v>31</v>
      </c>
      <c r="C23" s="15">
        <v>128.45179329363825</v>
      </c>
      <c r="D23" s="15">
        <v>167.5311406669644</v>
      </c>
      <c r="E23" s="15">
        <v>131.0039681037789</v>
      </c>
      <c r="F23" s="15">
        <v>94.911477464751442</v>
      </c>
      <c r="G23" s="15">
        <v>84.667073165566691</v>
      </c>
      <c r="H23" s="15">
        <v>101.3717845420568</v>
      </c>
      <c r="I23" s="15">
        <v>102.97993660131397</v>
      </c>
      <c r="J23" s="15">
        <v>111.48780788501034</v>
      </c>
      <c r="K23" s="15">
        <v>133.7398306024281</v>
      </c>
      <c r="L23" s="15">
        <v>100.35014700517382</v>
      </c>
      <c r="M23" s="15">
        <v>98.08137335731</v>
      </c>
      <c r="N23" s="15">
        <v>142.96668179149424</v>
      </c>
      <c r="O23" s="15">
        <v>112.98518780857798</v>
      </c>
    </row>
    <row r="24" spans="2:16" ht="25.5" customHeight="1" x14ac:dyDescent="0.35">
      <c r="B24" s="18" t="s">
        <v>47</v>
      </c>
      <c r="C24" s="15">
        <v>127.03438724213663</v>
      </c>
      <c r="D24" s="15">
        <v>162.3291597141378</v>
      </c>
      <c r="E24" s="15">
        <v>131.3197060420093</v>
      </c>
      <c r="F24" s="15">
        <v>94.911477464751442</v>
      </c>
      <c r="G24" s="15">
        <v>84.667073165566691</v>
      </c>
      <c r="H24" s="15">
        <v>101.3717845420568</v>
      </c>
      <c r="I24" s="15">
        <v>102.97993660131397</v>
      </c>
      <c r="J24" s="15">
        <v>110.6647060611287</v>
      </c>
      <c r="K24" s="15">
        <v>133.7398306024281</v>
      </c>
      <c r="L24" s="15">
        <v>100.35014700517382</v>
      </c>
      <c r="M24" s="15">
        <v>98.08137335731</v>
      </c>
      <c r="N24" s="15">
        <v>142.96668179149424</v>
      </c>
      <c r="O24" s="15">
        <v>112.98518780857798</v>
      </c>
    </row>
    <row r="25" spans="2:16" ht="25.5" customHeight="1" x14ac:dyDescent="0.35">
      <c r="B25" s="18" t="s">
        <v>33</v>
      </c>
      <c r="C25" s="15">
        <v>126.7452249611505</v>
      </c>
      <c r="D25" s="15">
        <v>161.10516220631658</v>
      </c>
      <c r="E25" s="15">
        <v>131.71171376432841</v>
      </c>
      <c r="F25" s="15">
        <v>94.911477464751442</v>
      </c>
      <c r="G25" s="15">
        <v>84.667073165566691</v>
      </c>
      <c r="H25" s="15">
        <v>101.3717845420568</v>
      </c>
      <c r="I25" s="15">
        <v>102.97993660131397</v>
      </c>
      <c r="J25" s="15">
        <v>110.28933187370211</v>
      </c>
      <c r="K25" s="15">
        <v>133.7398306024281</v>
      </c>
      <c r="L25" s="15">
        <v>100.47791411685209</v>
      </c>
      <c r="M25" s="15">
        <v>98.08137335731</v>
      </c>
      <c r="N25" s="15">
        <v>142.96668179149424</v>
      </c>
      <c r="O25" s="15">
        <v>112.98518780857798</v>
      </c>
    </row>
    <row r="26" spans="2:16" ht="25.5" customHeight="1" x14ac:dyDescent="0.35">
      <c r="B26" s="18" t="s">
        <v>34</v>
      </c>
      <c r="C26" s="15">
        <v>126.65200795352128</v>
      </c>
      <c r="D26" s="15">
        <v>160.62165881802747</v>
      </c>
      <c r="E26" s="15">
        <v>131.38882266145527</v>
      </c>
      <c r="F26" s="15">
        <v>94.911477464751442</v>
      </c>
      <c r="G26" s="15">
        <v>84.667073165566691</v>
      </c>
      <c r="H26" s="15">
        <v>101.29337905752847</v>
      </c>
      <c r="I26" s="15">
        <v>102.97993660131397</v>
      </c>
      <c r="J26" s="15">
        <v>111.15836458849364</v>
      </c>
      <c r="K26" s="15">
        <v>133.7398306024281</v>
      </c>
      <c r="L26" s="15">
        <v>100.47791411685209</v>
      </c>
      <c r="M26" s="15">
        <v>98.08137335731</v>
      </c>
      <c r="N26" s="15">
        <v>142.96668179149424</v>
      </c>
      <c r="O26" s="15">
        <v>112.98518780857798</v>
      </c>
    </row>
    <row r="27" spans="2:16" ht="27" customHeight="1" x14ac:dyDescent="0.35">
      <c r="B27" s="131" t="s">
        <v>35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39"/>
    </row>
    <row r="28" spans="2:16" ht="27" customHeight="1" x14ac:dyDescent="0.35">
      <c r="B28" s="22" t="s">
        <v>36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9"/>
    </row>
    <row r="29" spans="2:16" ht="27" customHeight="1" x14ac:dyDescent="0.35">
      <c r="B29" s="18" t="s">
        <v>37</v>
      </c>
      <c r="C29" s="89">
        <v>2.9060526531425657E-2</v>
      </c>
      <c r="D29" s="89">
        <v>7.5158367277607274E-2</v>
      </c>
      <c r="E29" s="89">
        <v>1.802464858884667E-2</v>
      </c>
      <c r="F29" s="89">
        <v>2.1116356832222571E-3</v>
      </c>
      <c r="G29" s="89">
        <v>0</v>
      </c>
      <c r="H29" s="89">
        <v>3.2269109579541322E-4</v>
      </c>
      <c r="I29" s="89">
        <v>0</v>
      </c>
      <c r="J29" s="89">
        <v>-1.4185250635482594E-2</v>
      </c>
      <c r="K29" s="89">
        <v>1.3099363709591083E-2</v>
      </c>
      <c r="L29" s="89">
        <v>4.7791411685209617E-3</v>
      </c>
      <c r="M29" s="89">
        <v>1.8625082213732158E-2</v>
      </c>
      <c r="N29" s="89">
        <v>7.1980076786226643E-3</v>
      </c>
      <c r="O29" s="89">
        <v>0</v>
      </c>
      <c r="P29" s="39"/>
    </row>
    <row r="30" spans="2:16" ht="27" customHeight="1" x14ac:dyDescent="0.35">
      <c r="B30" s="22" t="s">
        <v>38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spans="2:16" ht="5.25" customHeight="1" x14ac:dyDescent="0.35">
      <c r="B31" s="11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2:16" ht="27" customHeight="1" x14ac:dyDescent="0.35">
      <c r="B32" s="22" t="s">
        <v>36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</row>
    <row r="33" spans="2:15" ht="27" customHeight="1" x14ac:dyDescent="0.35">
      <c r="B33" s="18" t="s">
        <v>37</v>
      </c>
      <c r="C33" s="89">
        <v>-7.3546760959075641E-4</v>
      </c>
      <c r="D33" s="89">
        <v>-3.0011663292943691E-3</v>
      </c>
      <c r="E33" s="89">
        <v>-2.4514987592590964E-3</v>
      </c>
      <c r="F33" s="89">
        <v>0</v>
      </c>
      <c r="G33" s="89">
        <v>0</v>
      </c>
      <c r="H33" s="89">
        <v>-7.7344484841146421E-4</v>
      </c>
      <c r="I33" s="89">
        <v>0</v>
      </c>
      <c r="J33" s="89">
        <v>7.8795718500381806E-3</v>
      </c>
      <c r="K33" s="89">
        <v>0</v>
      </c>
      <c r="L33" s="89">
        <v>0</v>
      </c>
      <c r="M33" s="89">
        <v>0</v>
      </c>
      <c r="N33" s="89">
        <v>0</v>
      </c>
      <c r="O33" s="89">
        <v>0</v>
      </c>
    </row>
    <row r="34" spans="2:15" ht="27" customHeight="1" x14ac:dyDescent="0.35">
      <c r="B34" s="22" t="s">
        <v>39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</row>
    <row r="35" spans="2:15" ht="3" customHeight="1" x14ac:dyDescent="0.35">
      <c r="B35" s="84"/>
      <c r="C35" s="41"/>
      <c r="D35" s="41"/>
      <c r="E35" s="10"/>
      <c r="F35" s="10"/>
      <c r="G35" s="10"/>
      <c r="H35" s="10"/>
      <c r="I35" s="9"/>
      <c r="J35" s="9"/>
      <c r="K35" s="9"/>
      <c r="L35" s="9"/>
      <c r="M35" s="9"/>
      <c r="N35" s="9"/>
      <c r="O35" s="9"/>
    </row>
    <row r="36" spans="2:15" ht="27" customHeight="1" x14ac:dyDescent="0.35">
      <c r="B36" s="31" t="s">
        <v>40</v>
      </c>
      <c r="C36" s="92"/>
      <c r="D36" s="15"/>
      <c r="E36" s="16"/>
      <c r="F36" s="16"/>
      <c r="G36" s="16"/>
      <c r="H36" s="16"/>
      <c r="I36" s="11"/>
      <c r="J36" s="11"/>
      <c r="K36" s="11"/>
      <c r="L36" s="11"/>
      <c r="M36" s="11"/>
      <c r="N36" s="11"/>
      <c r="O36" s="11"/>
    </row>
    <row r="37" spans="2:15" ht="27" customHeight="1" x14ac:dyDescent="0.35">
      <c r="B37" s="31" t="s">
        <v>41</v>
      </c>
      <c r="C37" s="31"/>
      <c r="D37" s="15"/>
      <c r="E37" s="16"/>
      <c r="F37" s="16"/>
      <c r="G37" s="16"/>
      <c r="H37" s="16"/>
      <c r="I37" s="11"/>
      <c r="J37" s="11"/>
      <c r="K37" s="11"/>
      <c r="L37" s="11"/>
      <c r="M37" s="11"/>
      <c r="N37" s="11"/>
      <c r="O37" s="11"/>
    </row>
    <row r="38" spans="2:15" ht="20.25" customHeight="1" x14ac:dyDescent="0.35">
      <c r="B38" s="22"/>
      <c r="C38" s="15"/>
      <c r="D38" s="15"/>
      <c r="E38" s="16"/>
      <c r="F38" s="16"/>
      <c r="G38" s="16"/>
      <c r="H38" s="16"/>
      <c r="I38" s="11"/>
      <c r="J38" s="11"/>
      <c r="K38" s="11"/>
      <c r="L38" s="11"/>
      <c r="M38" s="11"/>
      <c r="N38" s="11"/>
      <c r="O38" s="11"/>
    </row>
    <row r="39" spans="2:15" ht="20.25" customHeight="1" x14ac:dyDescent="0.35">
      <c r="B39" s="22"/>
      <c r="C39" s="15"/>
      <c r="D39" s="15"/>
      <c r="E39" s="16"/>
      <c r="F39" s="16"/>
      <c r="G39" s="16"/>
      <c r="H39" s="16"/>
      <c r="I39" s="11"/>
      <c r="J39" s="11"/>
      <c r="K39" s="11"/>
      <c r="L39" s="11"/>
      <c r="M39" s="11"/>
      <c r="N39" s="11"/>
      <c r="O39" s="11"/>
    </row>
    <row r="40" spans="2:15" ht="20.25" customHeight="1" x14ac:dyDescent="0.35">
      <c r="B40" s="22"/>
      <c r="C40" s="15"/>
      <c r="D40" s="15"/>
      <c r="E40" s="16"/>
      <c r="F40" s="16"/>
      <c r="G40" s="16"/>
      <c r="H40" s="16"/>
      <c r="I40" s="11"/>
      <c r="J40" s="11"/>
      <c r="K40" s="11"/>
      <c r="L40" s="11"/>
      <c r="M40" s="11"/>
      <c r="N40" s="11"/>
      <c r="O40" s="11"/>
    </row>
    <row r="41" spans="2:15" ht="29.25" customHeight="1" x14ac:dyDescent="0.35">
      <c r="B41" s="132" t="s">
        <v>76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</row>
    <row r="42" spans="2:15" ht="29.25" customHeight="1" x14ac:dyDescent="0.35">
      <c r="B42" s="8" t="s">
        <v>63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2:15" s="88" customFormat="1" ht="42" customHeight="1" x14ac:dyDescent="0.25">
      <c r="B43" s="133" t="s">
        <v>3</v>
      </c>
      <c r="C43" s="133" t="s">
        <v>4</v>
      </c>
      <c r="D43" s="135" t="s">
        <v>5</v>
      </c>
      <c r="E43" s="135" t="s">
        <v>6</v>
      </c>
      <c r="F43" s="135" t="s">
        <v>7</v>
      </c>
      <c r="G43" s="137" t="s">
        <v>8</v>
      </c>
      <c r="H43" s="135" t="s">
        <v>64</v>
      </c>
      <c r="I43" s="135" t="s">
        <v>10</v>
      </c>
      <c r="J43" s="135" t="s">
        <v>11</v>
      </c>
      <c r="K43" s="129" t="s">
        <v>12</v>
      </c>
      <c r="L43" s="129" t="s">
        <v>13</v>
      </c>
      <c r="M43" s="129" t="s">
        <v>14</v>
      </c>
      <c r="N43" s="129" t="s">
        <v>15</v>
      </c>
      <c r="O43" s="129" t="s">
        <v>16</v>
      </c>
    </row>
    <row r="44" spans="2:15" s="88" customFormat="1" ht="42" customHeight="1" x14ac:dyDescent="0.25">
      <c r="B44" s="134"/>
      <c r="C44" s="134"/>
      <c r="D44" s="136"/>
      <c r="E44" s="136"/>
      <c r="F44" s="130"/>
      <c r="G44" s="138"/>
      <c r="H44" s="136"/>
      <c r="I44" s="136"/>
      <c r="J44" s="136"/>
      <c r="K44" s="130"/>
      <c r="L44" s="130"/>
      <c r="M44" s="130"/>
      <c r="N44" s="130"/>
      <c r="O44" s="130"/>
    </row>
    <row r="45" spans="2:15" s="88" customFormat="1" ht="42" customHeight="1" x14ac:dyDescent="0.25">
      <c r="B45" s="134"/>
      <c r="C45" s="134"/>
      <c r="D45" s="136"/>
      <c r="E45" s="136"/>
      <c r="F45" s="136"/>
      <c r="G45" s="138"/>
      <c r="H45" s="136"/>
      <c r="I45" s="136"/>
      <c r="J45" s="136"/>
      <c r="K45" s="130"/>
      <c r="L45" s="130"/>
      <c r="M45" s="130"/>
      <c r="N45" s="130"/>
      <c r="O45" s="130"/>
    </row>
    <row r="46" spans="2:15" ht="27.75" customHeight="1" x14ac:dyDescent="0.35">
      <c r="B46" s="44" t="s">
        <v>17</v>
      </c>
      <c r="C46" s="13">
        <v>185.49459804125496</v>
      </c>
      <c r="D46" s="13">
        <v>76.124683423468085</v>
      </c>
      <c r="E46" s="93" t="s">
        <v>44</v>
      </c>
      <c r="F46" s="13">
        <v>5.9801891434821588</v>
      </c>
      <c r="G46" s="93" t="s">
        <v>44</v>
      </c>
      <c r="H46" s="13">
        <v>3.898404238631326</v>
      </c>
      <c r="I46" s="13">
        <v>1.0408571698863338</v>
      </c>
      <c r="J46" s="13">
        <v>3.3766821944291152</v>
      </c>
      <c r="K46" s="13">
        <v>51.526012852248499</v>
      </c>
      <c r="L46" s="93" t="s">
        <v>44</v>
      </c>
      <c r="M46" s="13">
        <v>12.33448630230515</v>
      </c>
      <c r="N46" s="13">
        <v>22.399234488202559</v>
      </c>
      <c r="O46" s="13">
        <v>8.8140482286017434</v>
      </c>
    </row>
    <row r="47" spans="2:15" ht="27.75" customHeight="1" x14ac:dyDescent="0.35">
      <c r="B47" s="14" t="s">
        <v>18</v>
      </c>
      <c r="C47" s="15">
        <v>104.55435093701749</v>
      </c>
      <c r="D47" s="15">
        <v>101.87039501430172</v>
      </c>
      <c r="E47" s="15"/>
      <c r="F47" s="15">
        <v>94.202617148521384</v>
      </c>
      <c r="G47" s="15"/>
      <c r="H47" s="15">
        <v>100.29669409550064</v>
      </c>
      <c r="I47" s="15">
        <v>106.26585691826109</v>
      </c>
      <c r="J47" s="15">
        <v>108.58527222515615</v>
      </c>
      <c r="K47" s="15">
        <v>104.18529830643872</v>
      </c>
      <c r="L47" s="15"/>
      <c r="M47" s="15">
        <v>120.62538337393023</v>
      </c>
      <c r="N47" s="15">
        <v>109.38921663617475</v>
      </c>
      <c r="O47" s="15">
        <v>102.27579585747104</v>
      </c>
    </row>
    <row r="48" spans="2:15" ht="27.75" customHeight="1" x14ac:dyDescent="0.35">
      <c r="B48" s="14" t="s">
        <v>19</v>
      </c>
      <c r="C48" s="15">
        <v>105.13722126224172</v>
      </c>
      <c r="D48" s="15">
        <v>102.09720455990532</v>
      </c>
      <c r="E48" s="15"/>
      <c r="F48" s="15">
        <v>93.814193094979984</v>
      </c>
      <c r="G48" s="15"/>
      <c r="H48" s="15">
        <v>100.31068705285242</v>
      </c>
      <c r="I48" s="15">
        <v>106.26585691826109</v>
      </c>
      <c r="J48" s="15">
        <v>108.58527222515615</v>
      </c>
      <c r="K48" s="15">
        <v>107.10341535827013</v>
      </c>
      <c r="L48" s="15"/>
      <c r="M48" s="15">
        <v>112.67060142263345</v>
      </c>
      <c r="N48" s="15">
        <v>111.21432379577662</v>
      </c>
      <c r="O48" s="15">
        <v>102.27579585747104</v>
      </c>
    </row>
    <row r="49" spans="2:15" ht="27.75" customHeight="1" x14ac:dyDescent="0.35">
      <c r="B49" s="14" t="s">
        <v>20</v>
      </c>
      <c r="C49" s="15">
        <v>114.26051902987926</v>
      </c>
      <c r="D49" s="15">
        <v>108.12509050711174</v>
      </c>
      <c r="E49" s="15"/>
      <c r="F49" s="15">
        <v>92.106632627349839</v>
      </c>
      <c r="G49" s="15"/>
      <c r="H49" s="15">
        <v>100.61688412574995</v>
      </c>
      <c r="I49" s="15">
        <v>106.26585691826109</v>
      </c>
      <c r="J49" s="15">
        <v>114.39428715363518</v>
      </c>
      <c r="K49" s="15">
        <v>124.48208684529</v>
      </c>
      <c r="L49" s="15"/>
      <c r="M49" s="15">
        <v>111.94743942706101</v>
      </c>
      <c r="N49" s="15">
        <v>126.22913966427285</v>
      </c>
      <c r="O49" s="15">
        <v>102.27579585747104</v>
      </c>
    </row>
    <row r="50" spans="2:15" ht="25.5" customHeight="1" x14ac:dyDescent="0.35">
      <c r="B50" s="14" t="s">
        <v>21</v>
      </c>
      <c r="C50" s="15">
        <v>123.08800376269313</v>
      </c>
      <c r="D50" s="15">
        <v>119.54652518108252</v>
      </c>
      <c r="E50" s="15"/>
      <c r="F50" s="15">
        <v>93.435389166194682</v>
      </c>
      <c r="G50" s="15"/>
      <c r="H50" s="15">
        <v>101.11242021821988</v>
      </c>
      <c r="I50" s="15">
        <v>106.26585691826109</v>
      </c>
      <c r="J50" s="15">
        <v>114.39428715363518</v>
      </c>
      <c r="K50" s="15">
        <v>132.01057605319465</v>
      </c>
      <c r="L50" s="15"/>
      <c r="M50" s="15">
        <v>111.94743942706101</v>
      </c>
      <c r="N50" s="15">
        <v>140.02979583823347</v>
      </c>
      <c r="O50" s="15">
        <v>109.20592047208932</v>
      </c>
    </row>
    <row r="51" spans="2:15" ht="25.5" customHeight="1" x14ac:dyDescent="0.35">
      <c r="B51" s="16">
        <v>2023</v>
      </c>
      <c r="C51" s="15"/>
      <c r="D51" s="15"/>
      <c r="E51" s="5"/>
      <c r="F51" s="15"/>
      <c r="G51" s="5"/>
      <c r="H51" s="15"/>
      <c r="I51" s="15"/>
      <c r="J51" s="15"/>
      <c r="K51" s="15"/>
      <c r="M51" s="15"/>
      <c r="N51" s="15"/>
      <c r="O51" s="15"/>
    </row>
    <row r="52" spans="2:15" ht="25.5" customHeight="1" x14ac:dyDescent="0.35">
      <c r="B52" s="18" t="s">
        <v>22</v>
      </c>
      <c r="C52" s="15">
        <v>124.64745760712346</v>
      </c>
      <c r="D52" s="15">
        <v>122.2375320971782</v>
      </c>
      <c r="E52" s="5"/>
      <c r="F52" s="15">
        <v>94.711481321182788</v>
      </c>
      <c r="G52" s="5"/>
      <c r="H52" s="15">
        <v>101.26070313027434</v>
      </c>
      <c r="I52" s="15">
        <v>106.26585691826111</v>
      </c>
      <c r="J52" s="15">
        <v>114.3942871536352</v>
      </c>
      <c r="K52" s="15">
        <v>132.01057605319465</v>
      </c>
      <c r="M52" s="15">
        <v>111.94743942706103</v>
      </c>
      <c r="N52" s="15">
        <v>141.94496087318723</v>
      </c>
      <c r="O52" s="15">
        <v>112.98518780857798</v>
      </c>
    </row>
    <row r="53" spans="2:15" ht="25.5" customHeight="1" x14ac:dyDescent="0.35">
      <c r="B53" s="18" t="s">
        <v>23</v>
      </c>
      <c r="C53" s="15">
        <v>124.39225089269151</v>
      </c>
      <c r="D53" s="15">
        <v>121.6099760272008</v>
      </c>
      <c r="E53" s="5"/>
      <c r="F53" s="15">
        <v>94.711481321182788</v>
      </c>
      <c r="G53" s="5"/>
      <c r="H53" s="15">
        <v>101.3717845420568</v>
      </c>
      <c r="I53" s="15">
        <v>106.26585691826111</v>
      </c>
      <c r="J53" s="15">
        <v>114.3942871536352</v>
      </c>
      <c r="K53" s="15">
        <v>132.01057605319465</v>
      </c>
      <c r="M53" s="15">
        <v>111.94743942706103</v>
      </c>
      <c r="N53" s="15">
        <v>141.94496087318723</v>
      </c>
      <c r="O53" s="15">
        <v>112.98518780857798</v>
      </c>
    </row>
    <row r="54" spans="2:15" ht="25.5" customHeight="1" x14ac:dyDescent="0.35">
      <c r="B54" s="19">
        <v>2024</v>
      </c>
      <c r="C54" s="15"/>
      <c r="D54" s="15"/>
      <c r="E54" s="5"/>
      <c r="F54" s="15"/>
      <c r="G54" s="5"/>
      <c r="H54" s="15"/>
      <c r="I54" s="15"/>
      <c r="J54" s="15"/>
      <c r="K54" s="15"/>
      <c r="M54" s="15"/>
      <c r="N54" s="15"/>
      <c r="O54" s="15"/>
    </row>
    <row r="55" spans="2:15" ht="25.5" customHeight="1" x14ac:dyDescent="0.35">
      <c r="B55" s="18" t="s">
        <v>45</v>
      </c>
      <c r="C55" s="15">
        <v>124.96425779861997</v>
      </c>
      <c r="D55" s="15">
        <v>121.79933442926026</v>
      </c>
      <c r="E55" s="5"/>
      <c r="F55" s="15">
        <v>95.14420184071308</v>
      </c>
      <c r="G55" s="5"/>
      <c r="H55" s="15">
        <v>101.3717845420568</v>
      </c>
      <c r="I55" s="15">
        <v>106.26585691826111</v>
      </c>
      <c r="J55" s="15">
        <v>114.3942871536352</v>
      </c>
      <c r="K55" s="15">
        <v>133.7398306024281</v>
      </c>
      <c r="M55" s="15">
        <v>111.94743942706103</v>
      </c>
      <c r="N55" s="15">
        <v>141.94496087318723</v>
      </c>
      <c r="O55" s="15">
        <v>112.98518780857798</v>
      </c>
    </row>
    <row r="56" spans="2:15" ht="25.5" customHeight="1" x14ac:dyDescent="0.35">
      <c r="B56" s="18" t="s">
        <v>46</v>
      </c>
      <c r="C56" s="15">
        <v>124.98771980528849</v>
      </c>
      <c r="D56" s="15">
        <v>121.82628183283759</v>
      </c>
      <c r="E56" s="5"/>
      <c r="F56" s="15">
        <v>95.528924275841632</v>
      </c>
      <c r="G56" s="5"/>
      <c r="H56" s="15">
        <v>101.3717845420568</v>
      </c>
      <c r="I56" s="15">
        <v>106.26585691826111</v>
      </c>
      <c r="J56" s="15">
        <v>114.3942871536352</v>
      </c>
      <c r="K56" s="15">
        <v>133.7398306024281</v>
      </c>
      <c r="M56" s="15">
        <v>111.94743942706103</v>
      </c>
      <c r="N56" s="15">
        <v>141.94496087318723</v>
      </c>
      <c r="O56" s="15">
        <v>112.98518780857798</v>
      </c>
    </row>
    <row r="57" spans="2:15" ht="25.5" customHeight="1" x14ac:dyDescent="0.35">
      <c r="B57" s="18" t="s">
        <v>26</v>
      </c>
      <c r="C57" s="15">
        <v>125.02896013580167</v>
      </c>
      <c r="D57" s="15">
        <v>121.62613771119612</v>
      </c>
      <c r="E57" s="5"/>
      <c r="F57" s="15">
        <v>95.528924275841632</v>
      </c>
      <c r="G57" s="5"/>
      <c r="H57" s="15">
        <v>101.3717845420568</v>
      </c>
      <c r="I57" s="15">
        <v>106.26585691826111</v>
      </c>
      <c r="J57" s="15">
        <v>114.3942871536352</v>
      </c>
      <c r="K57" s="15">
        <v>133.7398306024281</v>
      </c>
      <c r="M57" s="15">
        <v>111.94743942706103</v>
      </c>
      <c r="N57" s="15">
        <v>142.96668179149424</v>
      </c>
      <c r="O57" s="15">
        <v>112.98518780857798</v>
      </c>
    </row>
    <row r="58" spans="2:15" ht="25.5" customHeight="1" x14ac:dyDescent="0.35">
      <c r="B58" s="18" t="s">
        <v>27</v>
      </c>
      <c r="C58" s="15">
        <v>125.1402645187422</v>
      </c>
      <c r="D58" s="15">
        <v>121.89735541411819</v>
      </c>
      <c r="E58" s="5"/>
      <c r="F58" s="15">
        <v>95.528924275841632</v>
      </c>
      <c r="G58" s="5"/>
      <c r="H58" s="15">
        <v>101.3717845420568</v>
      </c>
      <c r="I58" s="15">
        <v>106.26585691826111</v>
      </c>
      <c r="J58" s="15">
        <v>114.3942871536352</v>
      </c>
      <c r="K58" s="15">
        <v>133.7398306024281</v>
      </c>
      <c r="M58" s="15">
        <v>111.94743942706103</v>
      </c>
      <c r="N58" s="15">
        <v>142.96668179149424</v>
      </c>
      <c r="O58" s="15">
        <v>112.98518780857798</v>
      </c>
    </row>
    <row r="59" spans="2:15" ht="25.5" customHeight="1" x14ac:dyDescent="0.35">
      <c r="B59" s="18" t="s">
        <v>74</v>
      </c>
      <c r="C59" s="15">
        <v>125.27439453670191</v>
      </c>
      <c r="D59" s="15">
        <v>122.22419281622987</v>
      </c>
      <c r="E59" s="5"/>
      <c r="F59" s="15">
        <v>95.528924275841632</v>
      </c>
      <c r="G59" s="5"/>
      <c r="H59" s="15">
        <v>101.3717845420568</v>
      </c>
      <c r="I59" s="15">
        <v>106.26585691826111</v>
      </c>
      <c r="J59" s="15">
        <v>114.3942871536352</v>
      </c>
      <c r="K59" s="15">
        <v>133.7398306024281</v>
      </c>
      <c r="M59" s="15">
        <v>111.94743942706103</v>
      </c>
      <c r="N59" s="15">
        <v>142.96668179149424</v>
      </c>
      <c r="O59" s="15">
        <v>112.98518780857798</v>
      </c>
    </row>
    <row r="60" spans="2:15" ht="25.5" customHeight="1" x14ac:dyDescent="0.35">
      <c r="B60" s="18" t="s">
        <v>75</v>
      </c>
      <c r="C60" s="15">
        <v>125.36809446530879</v>
      </c>
      <c r="D60" s="15">
        <v>122.50101865460559</v>
      </c>
      <c r="E60" s="5"/>
      <c r="F60" s="15">
        <v>94.911477464751442</v>
      </c>
      <c r="G60" s="5"/>
      <c r="H60" s="15">
        <v>101.3717845420568</v>
      </c>
      <c r="I60" s="15">
        <v>106.26585691826111</v>
      </c>
      <c r="J60" s="15">
        <v>114.3942871536352</v>
      </c>
      <c r="K60" s="15">
        <v>133.7398306024281</v>
      </c>
      <c r="M60" s="15">
        <v>111.94743942706103</v>
      </c>
      <c r="N60" s="15">
        <v>142.96668179149424</v>
      </c>
      <c r="O60" s="15">
        <v>112.98518780857798</v>
      </c>
    </row>
    <row r="61" spans="2:15" ht="25.5" customHeight="1" x14ac:dyDescent="0.35">
      <c r="B61" s="18" t="s">
        <v>30</v>
      </c>
      <c r="C61" s="15">
        <v>125.2566050067944</v>
      </c>
      <c r="D61" s="15">
        <v>122.22934997418669</v>
      </c>
      <c r="E61" s="5"/>
      <c r="F61" s="15">
        <v>94.911477464751442</v>
      </c>
      <c r="G61" s="5"/>
      <c r="H61" s="15">
        <v>101.3717845420568</v>
      </c>
      <c r="I61" s="15">
        <v>106.26585691826111</v>
      </c>
      <c r="J61" s="15">
        <v>114.3942871536352</v>
      </c>
      <c r="K61" s="15">
        <v>133.7398306024281</v>
      </c>
      <c r="M61" s="15">
        <v>111.94743942706103</v>
      </c>
      <c r="N61" s="15">
        <v>142.96668179149424</v>
      </c>
      <c r="O61" s="15">
        <v>112.98518780857798</v>
      </c>
    </row>
    <row r="62" spans="2:15" ht="25.5" customHeight="1" x14ac:dyDescent="0.35">
      <c r="B62" s="18" t="s">
        <v>31</v>
      </c>
      <c r="C62" s="15">
        <v>125.51566331317086</v>
      </c>
      <c r="D62" s="15">
        <v>122.86060273281205</v>
      </c>
      <c r="E62" s="5"/>
      <c r="F62" s="15">
        <v>94.911477464751442</v>
      </c>
      <c r="G62" s="5"/>
      <c r="H62" s="15">
        <v>101.3717845420568</v>
      </c>
      <c r="I62" s="15">
        <v>106.26585691826111</v>
      </c>
      <c r="J62" s="15">
        <v>114.3942871536352</v>
      </c>
      <c r="K62" s="15">
        <v>133.7398306024281</v>
      </c>
      <c r="M62" s="15">
        <v>111.94743942706103</v>
      </c>
      <c r="N62" s="15">
        <v>142.96668179149424</v>
      </c>
      <c r="O62" s="15">
        <v>112.98518780857798</v>
      </c>
    </row>
    <row r="63" spans="2:15" ht="25.5" customHeight="1" x14ac:dyDescent="0.35">
      <c r="B63" s="18" t="s">
        <v>32</v>
      </c>
      <c r="C63" s="15">
        <v>125.4474734512486</v>
      </c>
      <c r="D63" s="15">
        <v>122.69444307921596</v>
      </c>
      <c r="E63" s="5"/>
      <c r="F63" s="15">
        <v>94.911477464751442</v>
      </c>
      <c r="G63" s="5"/>
      <c r="H63" s="15">
        <v>101.3717845420568</v>
      </c>
      <c r="I63" s="15">
        <v>106.26585691826111</v>
      </c>
      <c r="J63" s="15">
        <v>114.3942871536352</v>
      </c>
      <c r="K63" s="15">
        <v>133.7398306024281</v>
      </c>
      <c r="M63" s="15">
        <v>111.94743942706103</v>
      </c>
      <c r="N63" s="15">
        <v>142.96668179149424</v>
      </c>
      <c r="O63" s="15">
        <v>112.98518780857798</v>
      </c>
    </row>
    <row r="64" spans="2:15" ht="25.5" customHeight="1" x14ac:dyDescent="0.35">
      <c r="B64" s="18" t="s">
        <v>33</v>
      </c>
      <c r="C64" s="15">
        <v>125.67931807784582</v>
      </c>
      <c r="D64" s="15">
        <v>123.25938369879712</v>
      </c>
      <c r="E64" s="5"/>
      <c r="F64" s="15">
        <v>94.911477464751442</v>
      </c>
      <c r="G64" s="5"/>
      <c r="H64" s="15">
        <v>101.3717845420568</v>
      </c>
      <c r="I64" s="15">
        <v>106.26585691826111</v>
      </c>
      <c r="J64" s="15">
        <v>114.3942871536352</v>
      </c>
      <c r="K64" s="15">
        <v>133.7398306024281</v>
      </c>
      <c r="M64" s="15">
        <v>111.94743942706103</v>
      </c>
      <c r="N64" s="15">
        <v>142.96668179149424</v>
      </c>
      <c r="O64" s="15">
        <v>112.98518780857798</v>
      </c>
    </row>
    <row r="65" spans="2:16" ht="25.5" customHeight="1" x14ac:dyDescent="0.35">
      <c r="B65" s="18" t="s">
        <v>34</v>
      </c>
      <c r="C65" s="15">
        <v>125.63683722710479</v>
      </c>
      <c r="D65" s="15">
        <v>123.15988493284094</v>
      </c>
      <c r="E65" s="5"/>
      <c r="F65" s="15">
        <v>94.911477464751442</v>
      </c>
      <c r="G65" s="5"/>
      <c r="H65" s="15">
        <v>101.29337905752847</v>
      </c>
      <c r="I65" s="15">
        <v>106.26585691826111</v>
      </c>
      <c r="J65" s="15">
        <v>114.3942871536352</v>
      </c>
      <c r="K65" s="15">
        <v>133.7398306024281</v>
      </c>
      <c r="M65" s="15">
        <v>111.94743942706103</v>
      </c>
      <c r="N65" s="15">
        <v>142.96668179149424</v>
      </c>
      <c r="O65" s="15">
        <v>112.98518780857798</v>
      </c>
    </row>
    <row r="66" spans="2:16" ht="27" customHeight="1" x14ac:dyDescent="0.35">
      <c r="B66" s="131" t="s">
        <v>35</v>
      </c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</row>
    <row r="67" spans="2:16" ht="27" customHeight="1" x14ac:dyDescent="0.35">
      <c r="B67" s="22" t="s">
        <v>36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39"/>
    </row>
    <row r="68" spans="2:16" ht="27" customHeight="1" x14ac:dyDescent="0.35">
      <c r="B68" s="18" t="s">
        <v>37</v>
      </c>
      <c r="C68" s="89">
        <v>7.9374231851543353E-3</v>
      </c>
      <c r="D68" s="89">
        <v>7.5455780220552437E-3</v>
      </c>
      <c r="E68" s="89"/>
      <c r="F68" s="89">
        <v>2.1116356832222571E-3</v>
      </c>
      <c r="G68" s="89"/>
      <c r="H68" s="89">
        <v>3.2269109579541322E-4</v>
      </c>
      <c r="I68" s="89">
        <v>0</v>
      </c>
      <c r="J68" s="89">
        <v>0</v>
      </c>
      <c r="K68" s="89">
        <v>1.3099363709591083E-2</v>
      </c>
      <c r="L68" s="89"/>
      <c r="M68" s="89">
        <v>0</v>
      </c>
      <c r="N68" s="89">
        <v>7.1980076786226643E-3</v>
      </c>
      <c r="O68" s="89">
        <v>0</v>
      </c>
      <c r="P68" s="39"/>
    </row>
    <row r="69" spans="2:16" ht="27" customHeight="1" x14ac:dyDescent="0.35">
      <c r="B69" s="22" t="s">
        <v>38</v>
      </c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</row>
    <row r="70" spans="2:16" ht="6" customHeight="1" x14ac:dyDescent="0.35">
      <c r="B70" s="11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2:16" ht="27" customHeight="1" x14ac:dyDescent="0.35">
      <c r="B71" s="22" t="s">
        <v>36</v>
      </c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</row>
    <row r="72" spans="2:16" ht="27" customHeight="1" x14ac:dyDescent="0.35">
      <c r="B72" s="18" t="s">
        <v>37</v>
      </c>
      <c r="C72" s="89">
        <v>-3.3800987617327305E-4</v>
      </c>
      <c r="D72" s="89">
        <v>-8.0723075980426717E-4</v>
      </c>
      <c r="E72" s="89"/>
      <c r="F72" s="89">
        <v>0</v>
      </c>
      <c r="G72" s="89"/>
      <c r="H72" s="89">
        <v>-7.7344484841146421E-4</v>
      </c>
      <c r="I72" s="89">
        <v>0</v>
      </c>
      <c r="J72" s="89">
        <v>0</v>
      </c>
      <c r="K72" s="89">
        <v>0</v>
      </c>
      <c r="L72" s="89"/>
      <c r="M72" s="89">
        <v>0</v>
      </c>
      <c r="N72" s="89">
        <v>0</v>
      </c>
      <c r="O72" s="89">
        <v>0</v>
      </c>
    </row>
    <row r="73" spans="2:16" ht="27" customHeight="1" x14ac:dyDescent="0.35">
      <c r="B73" s="22" t="s">
        <v>39</v>
      </c>
      <c r="C73" s="15"/>
      <c r="D73" s="15"/>
      <c r="E73" s="15"/>
      <c r="F73" s="15"/>
      <c r="G73" s="15"/>
      <c r="H73" s="15"/>
      <c r="I73" s="11"/>
      <c r="J73" s="11"/>
      <c r="K73" s="11"/>
      <c r="L73" s="11"/>
      <c r="M73" s="11"/>
      <c r="N73" s="11"/>
      <c r="O73" s="11"/>
    </row>
    <row r="74" spans="2:16" ht="2.25" customHeight="1" x14ac:dyDescent="0.35">
      <c r="B74" s="40"/>
      <c r="C74" s="41"/>
      <c r="D74" s="41"/>
      <c r="E74" s="10"/>
      <c r="F74" s="10"/>
      <c r="G74" s="10"/>
      <c r="H74" s="10"/>
      <c r="I74" s="10"/>
      <c r="J74" s="9"/>
      <c r="K74" s="9"/>
      <c r="L74" s="9"/>
      <c r="M74" s="9"/>
      <c r="N74" s="9"/>
      <c r="O74" s="9"/>
    </row>
    <row r="75" spans="2:16" ht="24.75" customHeight="1" x14ac:dyDescent="0.35">
      <c r="B75" s="31" t="s">
        <v>40</v>
      </c>
      <c r="C75" s="92"/>
      <c r="D75" s="15"/>
      <c r="E75" s="16"/>
      <c r="F75" s="16"/>
      <c r="G75" s="16"/>
      <c r="H75" s="16"/>
      <c r="I75" s="16"/>
      <c r="J75" s="11"/>
      <c r="K75" s="11"/>
      <c r="L75" s="11"/>
      <c r="M75" s="11"/>
      <c r="N75" s="11"/>
      <c r="O75" s="11"/>
    </row>
    <row r="76" spans="2:16" ht="20.25" customHeight="1" x14ac:dyDescent="0.35">
      <c r="B76" s="128" t="s">
        <v>48</v>
      </c>
      <c r="C76" s="128"/>
      <c r="D76" s="11"/>
      <c r="E76" s="16"/>
      <c r="F76" s="16"/>
      <c r="G76" s="16"/>
      <c r="H76" s="16"/>
      <c r="I76" s="11"/>
      <c r="J76" s="11"/>
      <c r="K76" s="11"/>
      <c r="L76" s="11"/>
      <c r="M76" s="11"/>
      <c r="N76" s="11"/>
      <c r="O76" s="11"/>
    </row>
    <row r="77" spans="2:16" ht="20.25" customHeight="1" x14ac:dyDescent="0.35">
      <c r="B77" s="128" t="s">
        <v>49</v>
      </c>
      <c r="C77" s="128"/>
      <c r="D77" s="15"/>
      <c r="E77" s="16"/>
      <c r="F77" s="16"/>
      <c r="G77" s="16"/>
      <c r="H77" s="16"/>
      <c r="I77" s="11"/>
      <c r="J77" s="11"/>
      <c r="K77" s="11"/>
      <c r="L77" s="11"/>
      <c r="M77" s="11"/>
      <c r="N77" s="11"/>
      <c r="O77" s="11"/>
    </row>
  </sheetData>
  <mergeCells count="34">
    <mergeCell ref="B27:O27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N43:N45"/>
    <mergeCell ref="O43:O45"/>
    <mergeCell ref="B66:O66"/>
    <mergeCell ref="B41:O4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B76:C76"/>
    <mergeCell ref="B77:C77"/>
    <mergeCell ref="K43:K45"/>
    <mergeCell ref="L43:L45"/>
    <mergeCell ref="M43:M45"/>
  </mergeCells>
  <printOptions horizontalCentered="1"/>
  <pageMargins left="0.27559055118110198" right="0.118110236220472" top="0.75" bottom="0.15748031496063" header="0.15748031496063" footer="0.15748031496063"/>
  <pageSetup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7B68-5C32-4804-BAA0-79FC6779355A}">
  <sheetPr>
    <tabColor rgb="FF00B050"/>
    <pageSetUpPr fitToPage="1"/>
  </sheetPr>
  <dimension ref="A1:U34"/>
  <sheetViews>
    <sheetView showGridLines="0" topLeftCell="A13" zoomScale="70" zoomScaleNormal="70" zoomScaleSheetLayoutView="77" workbookViewId="0">
      <selection activeCell="G16" sqref="G16"/>
    </sheetView>
  </sheetViews>
  <sheetFormatPr defaultColWidth="9.28515625" defaultRowHeight="15.75" x14ac:dyDescent="0.25"/>
  <cols>
    <col min="1" max="1" width="1.42578125" style="1" customWidth="1"/>
    <col min="2" max="2" width="24.5703125" style="46" customWidth="1"/>
    <col min="3" max="3" width="21.5703125" style="3" customWidth="1"/>
    <col min="4" max="4" width="21.42578125" style="3" customWidth="1"/>
    <col min="5" max="5" width="23.28515625" style="4" customWidth="1"/>
    <col min="6" max="6" width="19.42578125" style="4" customWidth="1"/>
    <col min="7" max="8" width="24.85546875" style="4" customWidth="1"/>
    <col min="9" max="9" width="17.85546875" style="4" customWidth="1"/>
    <col min="10" max="10" width="21.7109375" style="5" customWidth="1"/>
    <col min="11" max="11" width="25.85546875" style="5" customWidth="1"/>
    <col min="12" max="13" width="19.140625" style="5" customWidth="1"/>
    <col min="14" max="14" width="21.28515625" style="5" customWidth="1"/>
    <col min="15" max="15" width="24" style="5" customWidth="1"/>
    <col min="16" max="16" width="23.57031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9" ht="28.5" customHeight="1" x14ac:dyDescent="0.25">
      <c r="B1" s="2"/>
    </row>
    <row r="2" spans="1:19" s="7" customFormat="1" ht="27.75" customHeight="1" x14ac:dyDescent="0.35">
      <c r="A2" s="6"/>
      <c r="B2" s="139" t="s">
        <v>77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9" s="7" customFormat="1" ht="27.75" customHeight="1" x14ac:dyDescent="0.35">
      <c r="A3" s="6"/>
      <c r="B3" s="94" t="s">
        <v>2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11"/>
      <c r="O3" s="11"/>
    </row>
    <row r="4" spans="1:19" s="7" customFormat="1" ht="42" customHeight="1" x14ac:dyDescent="0.35">
      <c r="A4" s="6"/>
      <c r="C4" s="153" t="s">
        <v>78</v>
      </c>
      <c r="D4" s="155" t="s">
        <v>79</v>
      </c>
      <c r="E4" s="155" t="s">
        <v>80</v>
      </c>
      <c r="F4" s="155" t="s">
        <v>81</v>
      </c>
      <c r="G4" s="155" t="s">
        <v>82</v>
      </c>
      <c r="H4" s="155" t="s">
        <v>83</v>
      </c>
      <c r="I4" s="155" t="s">
        <v>84</v>
      </c>
      <c r="J4" s="155" t="s">
        <v>85</v>
      </c>
      <c r="K4" s="155" t="s">
        <v>86</v>
      </c>
      <c r="L4" s="155" t="s">
        <v>87</v>
      </c>
      <c r="M4" s="155" t="s">
        <v>88</v>
      </c>
      <c r="N4" s="155" t="s">
        <v>89</v>
      </c>
      <c r="O4" s="155" t="s">
        <v>90</v>
      </c>
    </row>
    <row r="5" spans="1:19" s="7" customFormat="1" ht="42" customHeight="1" x14ac:dyDescent="0.35">
      <c r="A5" s="6"/>
      <c r="C5" s="154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9" s="7" customFormat="1" ht="26.25" customHeight="1" x14ac:dyDescent="0.35">
      <c r="A6" s="6"/>
      <c r="C6" s="154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19" s="7" customFormat="1" ht="22.5" customHeight="1" x14ac:dyDescent="0.35">
      <c r="A7" s="6"/>
      <c r="B7" s="95" t="s">
        <v>17</v>
      </c>
      <c r="C7" s="96">
        <v>999.99999999999943</v>
      </c>
      <c r="D7" s="96">
        <v>403.70647298610572</v>
      </c>
      <c r="E7" s="96">
        <v>128.38276418245488</v>
      </c>
      <c r="F7" s="96">
        <v>21.207342614600151</v>
      </c>
      <c r="G7" s="96">
        <v>119.58589603689799</v>
      </c>
      <c r="H7" s="96">
        <v>30.756832814236105</v>
      </c>
      <c r="I7" s="96">
        <v>4.6454397298090067</v>
      </c>
      <c r="J7" s="96">
        <v>148.49642539723797</v>
      </c>
      <c r="K7" s="96">
        <v>51.526012852248499</v>
      </c>
      <c r="L7" s="96">
        <v>6.0593735637970525</v>
      </c>
      <c r="M7" s="96">
        <v>19.733665136422147</v>
      </c>
      <c r="N7" s="96">
        <v>22.399234488202559</v>
      </c>
      <c r="O7" s="96">
        <v>43.500540197987789</v>
      </c>
      <c r="P7" s="97"/>
    </row>
    <row r="8" spans="1:19" s="7" customFormat="1" ht="7.5" customHeight="1" x14ac:dyDescent="0.35">
      <c r="A8" s="6"/>
      <c r="B8" s="14"/>
      <c r="D8" s="98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9" s="7" customFormat="1" ht="26.25" customHeight="1" x14ac:dyDescent="0.35">
      <c r="A9" s="6"/>
      <c r="B9" s="14">
        <v>2019</v>
      </c>
      <c r="C9" s="100">
        <v>0.98749703428333557</v>
      </c>
      <c r="D9" s="100">
        <v>0.9810321024791735</v>
      </c>
      <c r="E9" s="100">
        <v>4.0573337389316677</v>
      </c>
      <c r="F9" s="100">
        <v>-1.6056296962462802</v>
      </c>
      <c r="G9" s="100">
        <v>4.363884946297758</v>
      </c>
      <c r="H9" s="100">
        <v>-1.6321187058716879</v>
      </c>
      <c r="I9" s="100">
        <v>3.1285477181193455</v>
      </c>
      <c r="J9" s="100">
        <v>-3.2488285071434642</v>
      </c>
      <c r="K9" s="100">
        <v>0.85158633516755344</v>
      </c>
      <c r="L9" s="100">
        <v>-4.1940775451314032</v>
      </c>
      <c r="M9" s="100">
        <v>2.8116657466626283</v>
      </c>
      <c r="N9" s="100">
        <v>4.3629786569872264</v>
      </c>
      <c r="O9" s="100">
        <v>4.1505628187477051E-2</v>
      </c>
      <c r="Q9" s="101"/>
    </row>
    <row r="10" spans="1:19" s="7" customFormat="1" ht="26.25" customHeight="1" x14ac:dyDescent="0.35">
      <c r="A10" s="6"/>
      <c r="B10" s="14">
        <v>2020</v>
      </c>
      <c r="C10" s="100">
        <v>-1.5645245792996199</v>
      </c>
      <c r="D10" s="100">
        <v>-1.517981738164742</v>
      </c>
      <c r="E10" s="100">
        <v>2.7170844638856106</v>
      </c>
      <c r="F10" s="100">
        <v>-0.27382020733781598</v>
      </c>
      <c r="G10" s="100">
        <v>-5.6947784641862453</v>
      </c>
      <c r="H10" s="100">
        <v>1.7542637184743803</v>
      </c>
      <c r="I10" s="100">
        <v>-0.8787839147705756</v>
      </c>
      <c r="J10" s="100">
        <v>-6.1386858716662047</v>
      </c>
      <c r="K10" s="100">
        <v>-2.6561597273966342E-2</v>
      </c>
      <c r="L10" s="100">
        <v>-0.25651422767193344</v>
      </c>
      <c r="M10" s="100">
        <v>1.1829769143045565</v>
      </c>
      <c r="N10" s="100">
        <v>5.8981524669797114</v>
      </c>
      <c r="O10" s="100">
        <v>1.0400134448621534</v>
      </c>
      <c r="P10" s="101"/>
      <c r="Q10" s="101"/>
    </row>
    <row r="11" spans="1:19" ht="26.25" customHeight="1" x14ac:dyDescent="0.35">
      <c r="B11" s="14">
        <v>2021</v>
      </c>
      <c r="C11" s="100">
        <v>3.1334581072002043</v>
      </c>
      <c r="D11" s="100">
        <v>3.4216596595463944</v>
      </c>
      <c r="E11" s="100">
        <v>1.3169613937101143</v>
      </c>
      <c r="F11" s="100">
        <v>5.7888279883933302</v>
      </c>
      <c r="G11" s="100">
        <v>3.133138565829352</v>
      </c>
      <c r="H11" s="100">
        <v>0.87815370858077557</v>
      </c>
      <c r="I11" s="100">
        <v>6.5410117745938079</v>
      </c>
      <c r="J11" s="100">
        <v>6.9867274509418209</v>
      </c>
      <c r="K11" s="100">
        <v>2.8008913918433853</v>
      </c>
      <c r="L11" s="100">
        <v>-0.28117256174595706</v>
      </c>
      <c r="M11" s="100">
        <v>-4.3286736084322985</v>
      </c>
      <c r="N11" s="100">
        <v>1.6684525364800029</v>
      </c>
      <c r="O11" s="100">
        <v>-1.6414355499349997</v>
      </c>
      <c r="Q11" s="101"/>
      <c r="S11" s="7"/>
    </row>
    <row r="12" spans="1:19" ht="26.25" customHeight="1" x14ac:dyDescent="0.35">
      <c r="B12" s="14">
        <v>2022</v>
      </c>
      <c r="C12" s="100">
        <v>10.95967241428626</v>
      </c>
      <c r="D12" s="100">
        <v>15.451177146495665</v>
      </c>
      <c r="E12" s="100">
        <v>1.0077338353231102</v>
      </c>
      <c r="F12" s="100">
        <v>9.4670558420886231</v>
      </c>
      <c r="G12" s="100">
        <v>0.7610998514713696</v>
      </c>
      <c r="H12" s="100">
        <v>6.1568531587842701</v>
      </c>
      <c r="I12" s="100">
        <v>-3.5766108677993569</v>
      </c>
      <c r="J12" s="100">
        <v>17.259173278618654</v>
      </c>
      <c r="K12" s="100">
        <v>16.226066581431333</v>
      </c>
      <c r="L12" s="100">
        <v>3.1709637948326153</v>
      </c>
      <c r="M12" s="100">
        <v>-0.41132050471860415</v>
      </c>
      <c r="N12" s="100">
        <v>13.50079320364166</v>
      </c>
      <c r="O12" s="100">
        <v>5.0128300037272311</v>
      </c>
      <c r="Q12" s="101"/>
      <c r="S12" s="7"/>
    </row>
    <row r="13" spans="1:19" ht="23.25" x14ac:dyDescent="0.35">
      <c r="B13" s="14">
        <v>2023</v>
      </c>
      <c r="C13" s="100">
        <v>7.9238149482549369</v>
      </c>
      <c r="D13" s="100">
        <v>15.895107080765092</v>
      </c>
      <c r="E13" s="100">
        <v>0.80307725037085387</v>
      </c>
      <c r="F13" s="100">
        <v>1.9329691764752521</v>
      </c>
      <c r="G13" s="100">
        <v>0.71632661235465633</v>
      </c>
      <c r="H13" s="100">
        <v>3.0515567528830223</v>
      </c>
      <c r="I13" s="100">
        <v>-3.4423269948589463</v>
      </c>
      <c r="J13" s="100">
        <v>3.7180675429038246E-2</v>
      </c>
      <c r="K13" s="100">
        <v>6.0478494526375659</v>
      </c>
      <c r="L13" s="100">
        <v>1.8888758115428894</v>
      </c>
      <c r="M13" s="100">
        <v>-11.016533184738753</v>
      </c>
      <c r="N13" s="100">
        <v>10.933019278009603</v>
      </c>
      <c r="O13" s="100">
        <v>8.9445811243616937</v>
      </c>
    </row>
    <row r="14" spans="1:19" ht="23.25" x14ac:dyDescent="0.35">
      <c r="B14" s="16">
        <v>2023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</row>
    <row r="15" spans="1:19" ht="23.25" x14ac:dyDescent="0.35">
      <c r="B15" s="18" t="s">
        <v>33</v>
      </c>
      <c r="C15" s="100">
        <v>8.3354559866921427</v>
      </c>
      <c r="D15" s="100">
        <v>15.502269244498867</v>
      </c>
      <c r="E15" s="100">
        <v>0.88041170639605593</v>
      </c>
      <c r="F15" s="100">
        <v>1.6086879937917908</v>
      </c>
      <c r="G15" s="100">
        <v>1.7070569593320872</v>
      </c>
      <c r="H15" s="100">
        <v>3.4495437237192617</v>
      </c>
      <c r="I15" s="100">
        <v>-4.4084098648833443</v>
      </c>
      <c r="J15" s="100">
        <v>1.6974643409893631</v>
      </c>
      <c r="K15" s="100">
        <v>8.3920093323335045</v>
      </c>
      <c r="L15" s="100">
        <v>2.1068455651053419</v>
      </c>
      <c r="M15" s="100">
        <v>-9.0135271511498694</v>
      </c>
      <c r="N15" s="100">
        <v>13.544817047200187</v>
      </c>
      <c r="O15" s="100">
        <v>9.5757857719741999</v>
      </c>
    </row>
    <row r="16" spans="1:19" ht="23.25" x14ac:dyDescent="0.35">
      <c r="B16" s="18" t="s">
        <v>22</v>
      </c>
      <c r="C16" s="100">
        <v>8.0163693220916876</v>
      </c>
      <c r="D16" s="100">
        <v>15.538597479348315</v>
      </c>
      <c r="E16" s="100">
        <v>0.81888112062054041</v>
      </c>
      <c r="F16" s="100">
        <v>1.8141750587058691</v>
      </c>
      <c r="G16" s="100">
        <v>1.1765439668554256</v>
      </c>
      <c r="H16" s="100">
        <v>3.1477487085233014</v>
      </c>
      <c r="I16" s="100">
        <v>-3.9281102526338874</v>
      </c>
      <c r="J16" s="100">
        <v>0.65433231579852258</v>
      </c>
      <c r="K16" s="100">
        <v>7.2071167428859884</v>
      </c>
      <c r="L16" s="100">
        <v>2.0827170514844839</v>
      </c>
      <c r="M16" s="100">
        <v>-10.015030167944328</v>
      </c>
      <c r="N16" s="100">
        <v>12.218386066958997</v>
      </c>
      <c r="O16" s="100">
        <v>9.2623061582560506</v>
      </c>
    </row>
    <row r="17" spans="1:21" ht="23.25" x14ac:dyDescent="0.35">
      <c r="B17" s="18" t="s">
        <v>23</v>
      </c>
      <c r="C17" s="100">
        <v>7.9238149482549369</v>
      </c>
      <c r="D17" s="100">
        <v>15.895107080765092</v>
      </c>
      <c r="E17" s="100">
        <v>0.80307725037085387</v>
      </c>
      <c r="F17" s="100">
        <v>1.9329691764752521</v>
      </c>
      <c r="G17" s="100">
        <v>0.71632661235465633</v>
      </c>
      <c r="H17" s="100">
        <v>3.0515567528830223</v>
      </c>
      <c r="I17" s="100">
        <v>-3.4423269948589463</v>
      </c>
      <c r="J17" s="100">
        <v>3.7180675429038246E-2</v>
      </c>
      <c r="K17" s="100">
        <v>6.0478494526375659</v>
      </c>
      <c r="L17" s="100">
        <v>1.8888758115428894</v>
      </c>
      <c r="M17" s="100">
        <v>-11.016533184738753</v>
      </c>
      <c r="N17" s="100">
        <v>10.933019278009603</v>
      </c>
      <c r="O17" s="100">
        <v>8.9445811243616937</v>
      </c>
    </row>
    <row r="18" spans="1:21" ht="23.25" x14ac:dyDescent="0.35">
      <c r="B18" s="19">
        <v>2024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1:21" ht="23.25" x14ac:dyDescent="0.35">
      <c r="B19" s="18" t="s">
        <v>45</v>
      </c>
      <c r="C19" s="100">
        <v>7.3081748559247872</v>
      </c>
      <c r="D19" s="100">
        <v>15.050578263082738</v>
      </c>
      <c r="E19" s="100">
        <v>0.7254138906506169</v>
      </c>
      <c r="F19" s="100">
        <v>2.1207460406547085</v>
      </c>
      <c r="G19" s="100">
        <v>0.2041419540286693</v>
      </c>
      <c r="H19" s="100">
        <v>3.1561969507646559</v>
      </c>
      <c r="I19" s="100">
        <v>-2.4395750770300428</v>
      </c>
      <c r="J19" s="100">
        <v>-0.75000587391127471</v>
      </c>
      <c r="K19" s="100">
        <v>5.0239449435336647</v>
      </c>
      <c r="L19" s="100">
        <v>1.9345305486523356</v>
      </c>
      <c r="M19" s="100">
        <v>-12.018036201533167</v>
      </c>
      <c r="N19" s="100">
        <v>10.16398332307784</v>
      </c>
      <c r="O19" s="100">
        <v>8.4229220878655475</v>
      </c>
      <c r="P19" s="102"/>
      <c r="R19" s="102"/>
      <c r="S19" s="102"/>
      <c r="T19" s="102"/>
      <c r="U19" s="102">
        <v>1.9</v>
      </c>
    </row>
    <row r="20" spans="1:21" ht="23.25" x14ac:dyDescent="0.35">
      <c r="B20" s="18" t="s">
        <v>46</v>
      </c>
      <c r="C20" s="100">
        <v>6.6310175802823723</v>
      </c>
      <c r="D20" s="100">
        <v>13.723315034385951</v>
      </c>
      <c r="E20" s="100">
        <v>0.65872661578392222</v>
      </c>
      <c r="F20" s="100">
        <v>2.454502628675681</v>
      </c>
      <c r="G20" s="100">
        <v>-0.18253057556577579</v>
      </c>
      <c r="H20" s="100">
        <v>3.172049733984128</v>
      </c>
      <c r="I20" s="100">
        <v>-0.70378640914258161</v>
      </c>
      <c r="J20" s="100">
        <v>-0.98598764311518261</v>
      </c>
      <c r="K20" s="100">
        <v>4.0217902072547274</v>
      </c>
      <c r="L20" s="100">
        <v>1.6709936628267918</v>
      </c>
      <c r="M20" s="100">
        <v>-11.127980242576429</v>
      </c>
      <c r="N20" s="100">
        <v>9.4116211282714968</v>
      </c>
      <c r="O20" s="100">
        <v>8.0087481553019479</v>
      </c>
      <c r="P20" s="102"/>
    </row>
    <row r="21" spans="1:21" ht="23.25" x14ac:dyDescent="0.35">
      <c r="B21" s="18" t="s">
        <v>26</v>
      </c>
      <c r="C21" s="100">
        <v>5.9275717028927088</v>
      </c>
      <c r="D21" s="100">
        <v>12.475574079461381</v>
      </c>
      <c r="E21" s="100">
        <v>0.41525261299393268</v>
      </c>
      <c r="F21" s="100">
        <v>2.3962078813469123</v>
      </c>
      <c r="G21" s="100">
        <v>-0.62236610320133279</v>
      </c>
      <c r="H21" s="100">
        <v>3.3700428902678103</v>
      </c>
      <c r="I21" s="100">
        <v>0.82356779725289986</v>
      </c>
      <c r="J21" s="100">
        <v>-1.1773979715257621</v>
      </c>
      <c r="K21" s="100">
        <v>3.0406995141370352</v>
      </c>
      <c r="L21" s="100">
        <v>1.6572190859081681</v>
      </c>
      <c r="M21" s="100">
        <v>-10.219732016858597</v>
      </c>
      <c r="N21" s="100">
        <v>8.0782949209097019</v>
      </c>
      <c r="O21" s="100">
        <v>7.1133059412761268</v>
      </c>
      <c r="P21" s="102"/>
    </row>
    <row r="22" spans="1:21" ht="23.25" x14ac:dyDescent="0.35">
      <c r="B22" s="18" t="s">
        <v>27</v>
      </c>
      <c r="C22" s="100">
        <v>5.0745773840417119</v>
      </c>
      <c r="D22" s="100">
        <v>10.697804710993042</v>
      </c>
      <c r="E22" s="100">
        <v>0.39394853059298018</v>
      </c>
      <c r="F22" s="100">
        <v>2.2395762428383259</v>
      </c>
      <c r="G22" s="100">
        <v>-0.88145006151906236</v>
      </c>
      <c r="H22" s="100">
        <v>3.6703504866603787</v>
      </c>
      <c r="I22" s="100">
        <v>2.2291118741758931</v>
      </c>
      <c r="J22" s="100">
        <v>-1.1429354613000653</v>
      </c>
      <c r="K22" s="100">
        <v>2.0800156610855991</v>
      </c>
      <c r="L22" s="100">
        <v>1.4403263666118882</v>
      </c>
      <c r="M22" s="100">
        <v>-9.2927280050903338</v>
      </c>
      <c r="N22" s="100">
        <v>6.7814326745424092</v>
      </c>
      <c r="O22" s="100">
        <v>6.3111216440595808</v>
      </c>
      <c r="P22" s="102"/>
    </row>
    <row r="23" spans="1:21" ht="23.25" x14ac:dyDescent="0.35">
      <c r="B23" s="18" t="s">
        <v>28</v>
      </c>
      <c r="C23" s="100">
        <v>4.3799646334339304</v>
      </c>
      <c r="D23" s="100">
        <v>9.3912319695991897</v>
      </c>
      <c r="E23" s="100">
        <v>0.36162248065354508</v>
      </c>
      <c r="F23" s="100">
        <v>2.0710446652062453</v>
      </c>
      <c r="G23" s="100">
        <v>-1.0099998897940554</v>
      </c>
      <c r="H23" s="100">
        <v>3.9797501788072953</v>
      </c>
      <c r="I23" s="100">
        <v>3.2263720347931235</v>
      </c>
      <c r="J23" s="100">
        <v>-1.4217708025732412</v>
      </c>
      <c r="K23" s="100">
        <v>1.1391085034502257</v>
      </c>
      <c r="L23" s="100">
        <v>1.9570685828644852</v>
      </c>
      <c r="M23" s="100">
        <v>-8.3463811712482965</v>
      </c>
      <c r="N23" s="100">
        <v>5.5195587363305432</v>
      </c>
      <c r="O23" s="100">
        <v>5.4542240642386108</v>
      </c>
    </row>
    <row r="24" spans="1:21" ht="23.25" x14ac:dyDescent="0.35">
      <c r="B24" s="18" t="s">
        <v>29</v>
      </c>
      <c r="C24" s="100">
        <v>3.5821338215060727</v>
      </c>
      <c r="D24" s="100">
        <v>7.659688505599016</v>
      </c>
      <c r="E24" s="100">
        <v>0.53182486874658874</v>
      </c>
      <c r="F24" s="100">
        <v>1.7872391081844796</v>
      </c>
      <c r="G24" s="100">
        <v>-1.4535399313258646</v>
      </c>
      <c r="H24" s="100">
        <v>4.5726684458333278</v>
      </c>
      <c r="I24" s="100">
        <v>3.905540864253676</v>
      </c>
      <c r="J24" s="100">
        <v>-1.2072934511318967</v>
      </c>
      <c r="K24" s="100">
        <v>0.21737357664606272</v>
      </c>
      <c r="L24" s="100">
        <v>2.5160713647380373</v>
      </c>
      <c r="M24" s="100">
        <v>-7.3800797228941057</v>
      </c>
      <c r="N24" s="100">
        <v>4.9331094050482749</v>
      </c>
      <c r="O24" s="100">
        <v>4.5874120344883584</v>
      </c>
    </row>
    <row r="25" spans="1:21" ht="23.25" x14ac:dyDescent="0.35">
      <c r="B25" s="18" t="s">
        <v>30</v>
      </c>
      <c r="C25" s="100">
        <v>2.9375502584124469</v>
      </c>
      <c r="D25" s="100">
        <v>5.8522371803123141</v>
      </c>
      <c r="E25" s="100">
        <v>0.62438791010364092</v>
      </c>
      <c r="F25" s="100">
        <v>1.4295577441264307</v>
      </c>
      <c r="G25" s="100">
        <v>-1.3543186390618023</v>
      </c>
      <c r="H25" s="100">
        <v>4.7830609619482045</v>
      </c>
      <c r="I25" s="100">
        <v>5.1218367901236572</v>
      </c>
      <c r="J25" s="100">
        <v>-0.22845417802361823</v>
      </c>
      <c r="K25" s="100">
        <v>0.43522018012807084</v>
      </c>
      <c r="L25" s="100">
        <v>2.696196725494171</v>
      </c>
      <c r="M25" s="100">
        <v>-6.3931857922377873</v>
      </c>
      <c r="N25" s="100">
        <v>4.3685353965476459</v>
      </c>
      <c r="O25" s="100">
        <v>3.5986235430890412</v>
      </c>
    </row>
    <row r="26" spans="1:21" ht="23.25" x14ac:dyDescent="0.35">
      <c r="B26" s="18" t="s">
        <v>31</v>
      </c>
      <c r="C26" s="100">
        <v>2.7675857665512726</v>
      </c>
      <c r="D26" s="100">
        <v>4.8701507655466658</v>
      </c>
      <c r="E26" s="100">
        <v>0.86469741817691848</v>
      </c>
      <c r="F26" s="100">
        <v>1.1051309314187518</v>
      </c>
      <c r="G26" s="100">
        <v>-1.0446610532083955</v>
      </c>
      <c r="H26" s="100">
        <v>5.124863612955588</v>
      </c>
      <c r="I26" s="100">
        <v>7.0855406088106143</v>
      </c>
      <c r="J26" s="100">
        <v>1.1453941677670665</v>
      </c>
      <c r="K26" s="100">
        <v>0.65354135615898201</v>
      </c>
      <c r="L26" s="100">
        <v>3.2526746636769577</v>
      </c>
      <c r="M26" s="100">
        <v>-5.2381830719876792</v>
      </c>
      <c r="N26" s="100">
        <v>3.6231400947541514</v>
      </c>
      <c r="O26" s="100">
        <v>2.9053210563587228</v>
      </c>
    </row>
    <row r="27" spans="1:21" ht="23.25" x14ac:dyDescent="0.35">
      <c r="B27" s="18" t="s">
        <v>47</v>
      </c>
      <c r="C27" s="100">
        <v>2.8537380639327203</v>
      </c>
      <c r="D27" s="100">
        <v>4.7479248840701649</v>
      </c>
      <c r="E27" s="100">
        <v>1.0731875228762622</v>
      </c>
      <c r="F27" s="100">
        <v>0.67265281030788326</v>
      </c>
      <c r="G27" s="100">
        <v>-0.9014870646431139</v>
      </c>
      <c r="H27" s="100">
        <v>5.253779556064031</v>
      </c>
      <c r="I27" s="100">
        <v>8.2637178295519753</v>
      </c>
      <c r="J27" s="100">
        <v>1.8223561227096896</v>
      </c>
      <c r="K27" s="100">
        <v>0.87233865719371639</v>
      </c>
      <c r="L27" s="100">
        <v>3.7147194397161964</v>
      </c>
      <c r="M27" s="100">
        <v>-4.0580305710656734</v>
      </c>
      <c r="N27" s="100">
        <v>3.1727847077889004</v>
      </c>
      <c r="O27" s="100">
        <v>2.2321291863740544</v>
      </c>
    </row>
    <row r="28" spans="1:21" ht="23.25" x14ac:dyDescent="0.35">
      <c r="B28" s="18" t="s">
        <v>56</v>
      </c>
      <c r="C28" s="100">
        <v>2.8007884086203916</v>
      </c>
      <c r="D28" s="100">
        <v>4.7839105082498001</v>
      </c>
      <c r="E28" s="100">
        <v>1.1947455126410711</v>
      </c>
      <c r="F28" s="100">
        <v>0.25960425410307408</v>
      </c>
      <c r="G28" s="100">
        <v>-0.92699335069664768</v>
      </c>
      <c r="H28" s="100">
        <v>5.3811543823231389</v>
      </c>
      <c r="I28" s="100">
        <v>8.776296333301147</v>
      </c>
      <c r="J28" s="100">
        <v>1.2528234627877</v>
      </c>
      <c r="K28" s="100">
        <v>1.0916136424659273</v>
      </c>
      <c r="L28" s="100">
        <v>3.7919437340982576</v>
      </c>
      <c r="M28" s="100">
        <v>-2.8518978062001876</v>
      </c>
      <c r="N28" s="100">
        <v>2.6903601267266097</v>
      </c>
      <c r="O28" s="100">
        <v>1.6906306884056921</v>
      </c>
    </row>
    <row r="29" spans="1:21" ht="25.5" customHeight="1" x14ac:dyDescent="0.35">
      <c r="B29" s="18" t="s">
        <v>34</v>
      </c>
      <c r="C29" s="100">
        <v>2.4553879116266719</v>
      </c>
      <c r="D29" s="100">
        <v>4.439827212924885</v>
      </c>
      <c r="E29" s="100">
        <v>1.2889678690944928</v>
      </c>
      <c r="F29" s="100">
        <v>-0.25955977425422549</v>
      </c>
      <c r="G29" s="100">
        <v>-1.1348904851246511</v>
      </c>
      <c r="H29" s="100">
        <v>5.2269555604580464</v>
      </c>
      <c r="I29" s="100">
        <v>9.028516384871498</v>
      </c>
      <c r="J29" s="100">
        <v>6.0524079251877971E-2</v>
      </c>
      <c r="K29" s="100">
        <v>1.2007750067125178</v>
      </c>
      <c r="L29" s="100">
        <v>3.8796888551743347</v>
      </c>
      <c r="M29" s="100">
        <v>-1.6189173221005992</v>
      </c>
      <c r="N29" s="100">
        <v>2.331580098757069</v>
      </c>
      <c r="O29" s="100">
        <v>1.3170541870695329</v>
      </c>
    </row>
    <row r="30" spans="1:21" s="7" customFormat="1" ht="21" customHeight="1" x14ac:dyDescent="0.35">
      <c r="A30" s="6"/>
      <c r="B30" s="103" t="s">
        <v>40</v>
      </c>
      <c r="C30" s="104"/>
      <c r="D30" s="28"/>
      <c r="E30" s="29"/>
      <c r="F30" s="29"/>
      <c r="G30" s="29"/>
      <c r="H30" s="29"/>
      <c r="I30" s="29"/>
      <c r="J30" s="30"/>
      <c r="K30" s="30"/>
      <c r="L30" s="30"/>
      <c r="M30" s="30"/>
      <c r="N30" s="30"/>
      <c r="O30" s="30"/>
    </row>
    <row r="31" spans="1:21" s="7" customFormat="1" ht="21" customHeight="1" x14ac:dyDescent="0.35">
      <c r="A31" s="6"/>
      <c r="B31" s="152" t="s">
        <v>41</v>
      </c>
      <c r="C31" s="152"/>
      <c r="D31" s="14"/>
      <c r="E31" s="16"/>
      <c r="F31" s="16"/>
      <c r="G31" s="16"/>
      <c r="H31" s="16"/>
      <c r="I31" s="16"/>
      <c r="J31" s="11"/>
      <c r="K31" s="11"/>
      <c r="L31" s="11"/>
      <c r="M31" s="11"/>
      <c r="N31" s="11"/>
      <c r="O31" s="11"/>
    </row>
    <row r="32" spans="1:21" ht="28.5" customHeight="1" x14ac:dyDescent="0.25">
      <c r="B32" s="2"/>
    </row>
    <row r="33" spans="2:2" ht="28.5" customHeight="1" x14ac:dyDescent="0.25">
      <c r="B33" s="2"/>
    </row>
    <row r="34" spans="2:2" ht="28.5" customHeight="1" x14ac:dyDescent="0.25">
      <c r="B34" s="2"/>
    </row>
  </sheetData>
  <mergeCells count="15">
    <mergeCell ref="B31:C31"/>
    <mergeCell ref="B2:O2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23622047244094491" right="0.23622047244094491" top="0.74803149606299213" bottom="0.51181102362204722" header="0.31496062992125984" footer="0.31496062992125984"/>
  <pageSetup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1278-0EC1-4B85-94FE-DE342A361A59}">
  <sheetPr>
    <tabColor rgb="FF00B050"/>
    <pageSetUpPr fitToPage="1"/>
  </sheetPr>
  <dimension ref="B2:Z35"/>
  <sheetViews>
    <sheetView showGridLines="0" topLeftCell="A13" workbookViewId="0">
      <selection activeCell="G16" sqref="G16"/>
    </sheetView>
  </sheetViews>
  <sheetFormatPr defaultRowHeight="18" x14ac:dyDescent="0.25"/>
  <cols>
    <col min="1" max="1" width="2" style="106" customWidth="1"/>
    <col min="2" max="2" width="15.28515625" style="106" customWidth="1"/>
    <col min="3" max="3" width="15.7109375" style="106" customWidth="1"/>
    <col min="4" max="5" width="16.7109375" style="106" customWidth="1"/>
    <col min="6" max="6" width="16.28515625" style="106" customWidth="1"/>
    <col min="7" max="17" width="16.7109375" style="106" customWidth="1"/>
    <col min="18" max="18" width="12.140625" style="106" customWidth="1"/>
    <col min="19" max="19" width="11.42578125" style="106" bestFit="1" customWidth="1"/>
    <col min="20" max="20" width="10.7109375" style="106" bestFit="1" customWidth="1"/>
    <col min="21" max="22" width="10.5703125" style="106" bestFit="1" customWidth="1"/>
    <col min="23" max="23" width="11.28515625" style="106" bestFit="1" customWidth="1"/>
    <col min="24" max="16384" width="9.140625" style="106"/>
  </cols>
  <sheetData>
    <row r="2" spans="2:16" x14ac:dyDescent="0.25">
      <c r="B2" s="166" t="s">
        <v>91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05"/>
      <c r="P2" s="105"/>
    </row>
    <row r="3" spans="2:16" x14ac:dyDescent="0.25">
      <c r="B3" s="107" t="s">
        <v>92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2:16" ht="34.5" customHeight="1" x14ac:dyDescent="0.25">
      <c r="B4" s="109"/>
      <c r="C4" s="157" t="s">
        <v>93</v>
      </c>
      <c r="D4" s="160" t="s">
        <v>94</v>
      </c>
      <c r="E4" s="163" t="s">
        <v>95</v>
      </c>
      <c r="F4" s="157" t="s">
        <v>96</v>
      </c>
      <c r="G4" s="160" t="s">
        <v>94</v>
      </c>
      <c r="H4" s="163" t="s">
        <v>95</v>
      </c>
      <c r="I4" s="157" t="s">
        <v>97</v>
      </c>
      <c r="J4" s="160" t="s">
        <v>94</v>
      </c>
      <c r="K4" s="163" t="s">
        <v>95</v>
      </c>
      <c r="L4" s="157" t="s">
        <v>98</v>
      </c>
      <c r="M4" s="160" t="s">
        <v>94</v>
      </c>
      <c r="N4" s="163" t="s">
        <v>95</v>
      </c>
    </row>
    <row r="5" spans="2:16" ht="34.5" customHeight="1" x14ac:dyDescent="0.25">
      <c r="C5" s="158"/>
      <c r="D5" s="161"/>
      <c r="E5" s="164"/>
      <c r="F5" s="158"/>
      <c r="G5" s="161"/>
      <c r="H5" s="164"/>
      <c r="I5" s="158"/>
      <c r="J5" s="161"/>
      <c r="K5" s="164"/>
      <c r="L5" s="158"/>
      <c r="M5" s="161"/>
      <c r="N5" s="164"/>
    </row>
    <row r="6" spans="2:16" ht="34.5" customHeight="1" x14ac:dyDescent="0.25">
      <c r="B6" s="110"/>
      <c r="C6" s="159"/>
      <c r="D6" s="162"/>
      <c r="E6" s="165"/>
      <c r="F6" s="159"/>
      <c r="G6" s="162"/>
      <c r="H6" s="165"/>
      <c r="I6" s="159"/>
      <c r="J6" s="162"/>
      <c r="K6" s="165"/>
      <c r="L6" s="159"/>
      <c r="M6" s="162"/>
      <c r="N6" s="165"/>
    </row>
    <row r="7" spans="2:16" ht="26.25" customHeight="1" x14ac:dyDescent="0.25">
      <c r="B7" s="111">
        <v>2019</v>
      </c>
      <c r="C7" s="112">
        <v>108.26348710678569</v>
      </c>
      <c r="D7" s="112" t="s">
        <v>99</v>
      </c>
      <c r="E7" s="112">
        <v>0.98749703428333557</v>
      </c>
      <c r="F7" s="112">
        <v>107.1805914183393</v>
      </c>
      <c r="G7" s="112" t="s">
        <v>99</v>
      </c>
      <c r="H7" s="112">
        <v>0.54437331533354616</v>
      </c>
      <c r="I7" s="112">
        <v>105.48711597970204</v>
      </c>
      <c r="J7" s="112" t="s">
        <v>99</v>
      </c>
      <c r="K7" s="112">
        <v>2.8162373909927707</v>
      </c>
      <c r="L7" s="112">
        <v>111.09939926658133</v>
      </c>
      <c r="M7" s="112" t="s">
        <v>99</v>
      </c>
      <c r="N7" s="112">
        <v>-0.72501307794595737</v>
      </c>
    </row>
    <row r="8" spans="2:16" ht="15.75" customHeight="1" x14ac:dyDescent="0.25">
      <c r="B8" s="111">
        <v>2020</v>
      </c>
      <c r="C8" s="112">
        <v>106.56967824059315</v>
      </c>
      <c r="D8" s="112" t="s">
        <v>99</v>
      </c>
      <c r="E8" s="112">
        <v>-1.564524579299615</v>
      </c>
      <c r="F8" s="112">
        <v>106.63389869126588</v>
      </c>
      <c r="G8" s="112" t="s">
        <v>99</v>
      </c>
      <c r="H8" s="112">
        <v>-0.5100669065536465</v>
      </c>
      <c r="I8" s="112">
        <v>105.27134636326453</v>
      </c>
      <c r="J8" s="112" t="s">
        <v>99</v>
      </c>
      <c r="K8" s="112">
        <v>-0.20454594329703468</v>
      </c>
      <c r="L8" s="112">
        <v>107.89585366521457</v>
      </c>
      <c r="M8" s="112" t="s">
        <v>99</v>
      </c>
      <c r="N8" s="112">
        <v>-2.8834949806343104</v>
      </c>
    </row>
    <row r="9" spans="2:16" ht="15.75" customHeight="1" x14ac:dyDescent="0.25">
      <c r="B9" s="111">
        <v>2021</v>
      </c>
      <c r="C9" s="112">
        <v>109.90899446324018</v>
      </c>
      <c r="D9" s="112" t="s">
        <v>99</v>
      </c>
      <c r="E9" s="112">
        <v>3.1334581072001981</v>
      </c>
      <c r="F9" s="112">
        <v>110.05418823769274</v>
      </c>
      <c r="G9" s="112" t="s">
        <v>99</v>
      </c>
      <c r="H9" s="112">
        <v>3.2075067951229386</v>
      </c>
      <c r="I9" s="112">
        <v>105.8853132590712</v>
      </c>
      <c r="J9" s="112" t="s">
        <v>99</v>
      </c>
      <c r="K9" s="112">
        <v>0.58322318182197819</v>
      </c>
      <c r="L9" s="112">
        <v>114.01896605267621</v>
      </c>
      <c r="M9" s="112" t="s">
        <v>99</v>
      </c>
      <c r="N9" s="112">
        <v>5.6750210313556408</v>
      </c>
    </row>
    <row r="10" spans="2:16" ht="15.75" customHeight="1" x14ac:dyDescent="0.25">
      <c r="B10" s="111">
        <v>2022</v>
      </c>
      <c r="C10" s="112">
        <v>121.95466021024731</v>
      </c>
      <c r="D10" s="112" t="s">
        <v>99</v>
      </c>
      <c r="E10" s="112">
        <v>10.95967241428626</v>
      </c>
      <c r="F10" s="112">
        <v>122.86590014679588</v>
      </c>
      <c r="G10" s="112" t="s">
        <v>99</v>
      </c>
      <c r="H10" s="112">
        <v>11.641276097037462</v>
      </c>
      <c r="I10" s="112">
        <v>112.60241636147019</v>
      </c>
      <c r="J10" s="112" t="s">
        <v>99</v>
      </c>
      <c r="K10" s="112">
        <v>6.3437533456260837</v>
      </c>
      <c r="L10" s="112">
        <v>131.50746883636953</v>
      </c>
      <c r="M10" s="112" t="s">
        <v>99</v>
      </c>
      <c r="N10" s="112">
        <v>15.338240109644303</v>
      </c>
    </row>
    <row r="11" spans="2:16" x14ac:dyDescent="0.25">
      <c r="B11" s="111">
        <v>2023</v>
      </c>
      <c r="C11" s="112">
        <v>131.61812180608041</v>
      </c>
      <c r="D11" s="112" t="s">
        <v>99</v>
      </c>
      <c r="E11" s="112">
        <v>7.9238149482549431</v>
      </c>
      <c r="F11" s="112">
        <v>135.43650378543961</v>
      </c>
      <c r="G11" s="112" t="s">
        <v>99</v>
      </c>
      <c r="H11" s="112">
        <v>10.231157403009945</v>
      </c>
      <c r="I11" s="112">
        <v>122.13535730083429</v>
      </c>
      <c r="J11" s="112" t="s">
        <v>99</v>
      </c>
      <c r="K11" s="112">
        <v>8.4660180903773465</v>
      </c>
      <c r="L11" s="112">
        <v>141.30425018660227</v>
      </c>
      <c r="M11" s="112" t="s">
        <v>99</v>
      </c>
      <c r="N11" s="112">
        <v>7.449600723760085</v>
      </c>
    </row>
    <row r="12" spans="2:16" x14ac:dyDescent="0.25">
      <c r="B12" s="113">
        <v>2023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2:16" x14ac:dyDescent="0.25">
      <c r="B13" s="114" t="s">
        <v>30</v>
      </c>
      <c r="C13" s="112">
        <v>133.95094869645482</v>
      </c>
      <c r="D13" s="112">
        <v>2.3336929307227194E-2</v>
      </c>
      <c r="E13" s="112">
        <v>11.446136245277149</v>
      </c>
      <c r="F13" s="112">
        <v>138.23948343551578</v>
      </c>
      <c r="G13" s="112">
        <v>0.4152390998210409</v>
      </c>
      <c r="H13" s="112">
        <v>13.716550094605196</v>
      </c>
      <c r="I13" s="112">
        <v>124.89216175952804</v>
      </c>
      <c r="J13" s="112">
        <v>0.81157587754816518</v>
      </c>
      <c r="K13" s="112">
        <v>9.3814053712519385</v>
      </c>
      <c r="L13" s="112">
        <v>143.20400704186912</v>
      </c>
      <c r="M13" s="112">
        <v>-0.66854114598600134</v>
      </c>
      <c r="N13" s="112">
        <v>13.307977482362343</v>
      </c>
    </row>
    <row r="14" spans="2:16" x14ac:dyDescent="0.25">
      <c r="B14" s="114" t="s">
        <v>31</v>
      </c>
      <c r="C14" s="112">
        <v>132.7854670541924</v>
      </c>
      <c r="D14" s="112">
        <v>-0.87008091663726139</v>
      </c>
      <c r="E14" s="112">
        <v>10.302540764895408</v>
      </c>
      <c r="F14" s="112">
        <v>136.74131835735554</v>
      </c>
      <c r="G14" s="112">
        <v>-1.0837461490219469</v>
      </c>
      <c r="H14" s="112">
        <v>12.857334209762827</v>
      </c>
      <c r="I14" s="112">
        <v>124.89587546575849</v>
      </c>
      <c r="J14" s="112">
        <v>2.9735302665478969E-3</v>
      </c>
      <c r="K14" s="112">
        <v>9.2671677970975743</v>
      </c>
      <c r="L14" s="112">
        <v>140.84425591826022</v>
      </c>
      <c r="M14" s="112">
        <v>-1.6478247867177109</v>
      </c>
      <c r="N14" s="112">
        <v>11.22689438622797</v>
      </c>
    </row>
    <row r="15" spans="2:16" x14ac:dyDescent="0.25">
      <c r="B15" s="114" t="s">
        <v>47</v>
      </c>
      <c r="C15" s="112">
        <v>131.72593574286427</v>
      </c>
      <c r="D15" s="112">
        <v>-0.79792716389340823</v>
      </c>
      <c r="E15" s="112">
        <v>9.085865059925279</v>
      </c>
      <c r="F15" s="112">
        <v>135.52656010519698</v>
      </c>
      <c r="G15" s="112">
        <v>-0.88836224979486067</v>
      </c>
      <c r="H15" s="112">
        <v>11.450355976771132</v>
      </c>
      <c r="I15" s="112">
        <v>123.54348349373481</v>
      </c>
      <c r="J15" s="112">
        <v>-1.0828155589449051</v>
      </c>
      <c r="K15" s="112">
        <v>8.9434362352454713</v>
      </c>
      <c r="L15" s="112">
        <v>140.08386584950262</v>
      </c>
      <c r="M15" s="112">
        <v>-0.53988007093374035</v>
      </c>
      <c r="N15" s="112">
        <v>9.2118875074100437</v>
      </c>
    </row>
    <row r="16" spans="2:16" x14ac:dyDescent="0.25">
      <c r="B16" s="114" t="s">
        <v>33</v>
      </c>
      <c r="C16" s="112">
        <v>132.29580284654301</v>
      </c>
      <c r="D16" s="112">
        <v>0.43261571873829396</v>
      </c>
      <c r="E16" s="112">
        <v>8.3354559866921427</v>
      </c>
      <c r="F16" s="112">
        <v>135.83865768949883</v>
      </c>
      <c r="G16" s="112">
        <v>0.23028518104466489</v>
      </c>
      <c r="H16" s="112">
        <v>10.429686680583394</v>
      </c>
      <c r="I16" s="112">
        <v>122.66761091181351</v>
      </c>
      <c r="J16" s="112">
        <v>-0.7089589488268877</v>
      </c>
      <c r="K16" s="112">
        <v>8.8975342468708529</v>
      </c>
      <c r="L16" s="112">
        <v>142.13047743964304</v>
      </c>
      <c r="M16" s="112">
        <v>1.4609902273393649</v>
      </c>
      <c r="N16" s="112">
        <v>7.8425228343667497</v>
      </c>
    </row>
    <row r="17" spans="2:14" x14ac:dyDescent="0.25">
      <c r="B17" s="114" t="s">
        <v>22</v>
      </c>
      <c r="C17" s="112">
        <v>132.41429538711105</v>
      </c>
      <c r="D17" s="112">
        <v>8.9566364176718594E-2</v>
      </c>
      <c r="E17" s="112">
        <v>8.0163693220916876</v>
      </c>
      <c r="F17" s="112">
        <v>135.050283895456</v>
      </c>
      <c r="G17" s="112">
        <v>-0.58037513580625477</v>
      </c>
      <c r="H17" s="112">
        <v>10.066016514695498</v>
      </c>
      <c r="I17" s="112">
        <v>123.07537281642446</v>
      </c>
      <c r="J17" s="112">
        <v>0.33241203735849822</v>
      </c>
      <c r="K17" s="112">
        <v>8.8565443664902368</v>
      </c>
      <c r="L17" s="112">
        <v>141.95349705191873</v>
      </c>
      <c r="M17" s="112">
        <v>-0.12451966032370754</v>
      </c>
      <c r="N17" s="112">
        <v>7.2828729543056969</v>
      </c>
    </row>
    <row r="18" spans="2:14" x14ac:dyDescent="0.25">
      <c r="B18" s="114" t="s">
        <v>23</v>
      </c>
      <c r="C18" s="112">
        <v>132.03257595666128</v>
      </c>
      <c r="D18" s="112">
        <v>-0.2882766013547311</v>
      </c>
      <c r="E18" s="112">
        <v>7.9238149482549369</v>
      </c>
      <c r="F18" s="112">
        <v>136.68523385274253</v>
      </c>
      <c r="G18" s="112">
        <v>1.2106231176471693</v>
      </c>
      <c r="H18" s="112">
        <v>10.231157403009949</v>
      </c>
      <c r="I18" s="112">
        <v>122.31437598908749</v>
      </c>
      <c r="J18" s="112">
        <v>-0.61831771045864903</v>
      </c>
      <c r="K18" s="112">
        <v>8.4660180903773465</v>
      </c>
      <c r="L18" s="112">
        <v>141.9591888617299</v>
      </c>
      <c r="M18" s="112">
        <v>4.0096298642655626E-3</v>
      </c>
      <c r="N18" s="112">
        <v>7.4496007237600859</v>
      </c>
    </row>
    <row r="19" spans="2:14" x14ac:dyDescent="0.25">
      <c r="B19" s="115">
        <v>2024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</row>
    <row r="20" spans="2:14" x14ac:dyDescent="0.25">
      <c r="B20" s="114" t="s">
        <v>45</v>
      </c>
      <c r="C20" s="112">
        <v>133.44471764284685</v>
      </c>
      <c r="D20" s="112">
        <v>1.0695403584711549</v>
      </c>
      <c r="E20" s="112">
        <v>7.3081748559247872</v>
      </c>
      <c r="F20" s="112">
        <v>138.60799315568028</v>
      </c>
      <c r="G20" s="112">
        <v>1.4067059394354375</v>
      </c>
      <c r="H20" s="112">
        <v>9.6653634266466781</v>
      </c>
      <c r="I20" s="112">
        <v>123.71872090882748</v>
      </c>
      <c r="J20" s="112">
        <v>1.1481437961677443</v>
      </c>
      <c r="K20" s="112">
        <v>8.0139448885130804</v>
      </c>
      <c r="L20" s="112">
        <v>143.37929452094292</v>
      </c>
      <c r="M20" s="112">
        <v>1.0003619142937126</v>
      </c>
      <c r="N20" s="112">
        <v>6.6925432242172622</v>
      </c>
    </row>
    <row r="21" spans="2:14" x14ac:dyDescent="0.25">
      <c r="B21" s="114" t="s">
        <v>46</v>
      </c>
      <c r="C21" s="112">
        <v>133.51771492776106</v>
      </c>
      <c r="D21" s="112">
        <v>5.4702266379380582E-2</v>
      </c>
      <c r="E21" s="112">
        <v>6.6310175802823723</v>
      </c>
      <c r="F21" s="112">
        <v>140.86471924267406</v>
      </c>
      <c r="G21" s="112">
        <v>1.6281356043147399</v>
      </c>
      <c r="H21" s="112">
        <v>8.8046747893252952</v>
      </c>
      <c r="I21" s="112">
        <v>121.43490960736325</v>
      </c>
      <c r="J21" s="112">
        <v>-1.8459706701520529</v>
      </c>
      <c r="K21" s="112">
        <v>7.5053035059013506</v>
      </c>
      <c r="L21" s="112">
        <v>145.85964364121554</v>
      </c>
      <c r="M21" s="112">
        <v>1.7299214147760589</v>
      </c>
      <c r="N21" s="112">
        <v>5.8714766561457354</v>
      </c>
    </row>
    <row r="22" spans="2:14" x14ac:dyDescent="0.25">
      <c r="B22" s="114" t="s">
        <v>26</v>
      </c>
      <c r="C22" s="112">
        <v>133.7734155673005</v>
      </c>
      <c r="D22" s="112">
        <v>0.19151064686644403</v>
      </c>
      <c r="E22" s="112">
        <v>5.9275717028927088</v>
      </c>
      <c r="F22" s="112">
        <v>140.29125008601648</v>
      </c>
      <c r="G22" s="112">
        <v>-0.40710630720076635</v>
      </c>
      <c r="H22" s="112">
        <v>7.9074968898854792</v>
      </c>
      <c r="I22" s="112">
        <v>121.90139692972697</v>
      </c>
      <c r="J22" s="112">
        <v>0.38414597900391367</v>
      </c>
      <c r="K22" s="112">
        <v>6.9155290789062462</v>
      </c>
      <c r="L22" s="112">
        <v>145.90003714435932</v>
      </c>
      <c r="M22" s="112">
        <v>2.7693405890349965E-2</v>
      </c>
      <c r="N22" s="112">
        <v>5.0720102691970137</v>
      </c>
    </row>
    <row r="23" spans="2:14" x14ac:dyDescent="0.25">
      <c r="B23" s="114" t="s">
        <v>27</v>
      </c>
      <c r="C23" s="112">
        <v>134.32261384167546</v>
      </c>
      <c r="D23" s="112">
        <v>0.41054365850341501</v>
      </c>
      <c r="E23" s="112">
        <v>5.0745773840417119</v>
      </c>
      <c r="F23" s="112">
        <v>140.08607066293303</v>
      </c>
      <c r="G23" s="112">
        <v>-0.14625247330652957</v>
      </c>
      <c r="H23" s="112">
        <v>7.0061160550857426</v>
      </c>
      <c r="I23" s="112">
        <v>122.61052192864229</v>
      </c>
      <c r="J23" s="112">
        <v>0.58172015807504973</v>
      </c>
      <c r="K23" s="112">
        <v>5.8195111975713809</v>
      </c>
      <c r="L23" s="112">
        <v>146.28587896455707</v>
      </c>
      <c r="M23" s="112">
        <v>0.2644562864750899</v>
      </c>
      <c r="N23" s="112">
        <v>4.4288272829224429</v>
      </c>
    </row>
    <row r="24" spans="2:14" x14ac:dyDescent="0.25">
      <c r="B24" s="114" t="s">
        <v>28</v>
      </c>
      <c r="C24" s="112">
        <v>135.82427332768182</v>
      </c>
      <c r="D24" s="112">
        <v>1.1179498693915768</v>
      </c>
      <c r="E24" s="112">
        <v>4.3799646334339304</v>
      </c>
      <c r="F24" s="112">
        <v>139.91985448785707</v>
      </c>
      <c r="G24" s="112">
        <v>-0.11865289267474211</v>
      </c>
      <c r="H24" s="112">
        <v>6.0893386290099327</v>
      </c>
      <c r="I24" s="112">
        <v>125.81799775957323</v>
      </c>
      <c r="J24" s="112">
        <v>2.6159874213712797</v>
      </c>
      <c r="K24" s="112">
        <v>5.1443042842617137</v>
      </c>
      <c r="L24" s="112">
        <v>146.04513979652208</v>
      </c>
      <c r="M24" s="112">
        <v>-0.16456760538952064</v>
      </c>
      <c r="N24" s="112">
        <v>3.7176460210671891</v>
      </c>
    </row>
    <row r="25" spans="2:14" x14ac:dyDescent="0.25">
      <c r="B25" s="114" t="s">
        <v>29</v>
      </c>
      <c r="C25" s="112">
        <v>135.0585949724946</v>
      </c>
      <c r="D25" s="112">
        <v>-0.56372718692186963</v>
      </c>
      <c r="E25" s="112">
        <v>3.5821338215060727</v>
      </c>
      <c r="F25" s="112">
        <v>137.80343749087157</v>
      </c>
      <c r="G25" s="112">
        <v>-1.512592337043317</v>
      </c>
      <c r="H25" s="112">
        <v>4.9445469380870577</v>
      </c>
      <c r="I25" s="112">
        <v>126.21402247670828</v>
      </c>
      <c r="J25" s="112">
        <v>0.31475998997521071</v>
      </c>
      <c r="K25" s="112">
        <v>4.3670552569485155</v>
      </c>
      <c r="L25" s="112">
        <v>144.09284491275457</v>
      </c>
      <c r="M25" s="112">
        <v>-1.3367749768924519</v>
      </c>
      <c r="N25" s="112">
        <v>2.9012110311973371</v>
      </c>
    </row>
    <row r="26" spans="2:14" x14ac:dyDescent="0.25">
      <c r="B26" s="114" t="s">
        <v>30</v>
      </c>
      <c r="C26" s="112">
        <v>132.84329891898344</v>
      </c>
      <c r="D26" s="112">
        <v>-1.6402481115417533</v>
      </c>
      <c r="E26" s="112">
        <v>2.9375502584124469</v>
      </c>
      <c r="F26" s="112">
        <v>135.10313920708953</v>
      </c>
      <c r="G26" s="112">
        <v>-1.9595289732601384</v>
      </c>
      <c r="H26" s="112">
        <v>3.9868855063829978</v>
      </c>
      <c r="I26" s="112">
        <v>124.90818176722681</v>
      </c>
      <c r="J26" s="112">
        <v>-1.0346241121682476</v>
      </c>
      <c r="K26" s="112">
        <v>3.6000913408987589</v>
      </c>
      <c r="L26" s="112">
        <v>140.94858967083897</v>
      </c>
      <c r="M26" s="112">
        <v>-2.182103659497725</v>
      </c>
      <c r="N26" s="112">
        <v>2.360816972009161</v>
      </c>
    </row>
    <row r="27" spans="2:14" x14ac:dyDescent="0.25">
      <c r="B27" s="114" t="s">
        <v>31</v>
      </c>
      <c r="C27" s="112">
        <v>133.15649685052301</v>
      </c>
      <c r="D27" s="112">
        <v>0.23576494568280371</v>
      </c>
      <c r="E27" s="112">
        <v>2.7675857665512726</v>
      </c>
      <c r="F27" s="112">
        <v>134.406887627148</v>
      </c>
      <c r="G27" s="112">
        <v>-0.51534818807895677</v>
      </c>
      <c r="H27" s="112">
        <v>3.3754399665879786</v>
      </c>
      <c r="I27" s="112">
        <v>128.45179329363825</v>
      </c>
      <c r="J27" s="112">
        <v>2.8369731079867622</v>
      </c>
      <c r="K27" s="112">
        <v>3.2386967095947128</v>
      </c>
      <c r="L27" s="112">
        <v>137.96209574724486</v>
      </c>
      <c r="M27" s="112">
        <v>-2.118853356793815</v>
      </c>
      <c r="N27" s="112">
        <v>2.3544009135163302</v>
      </c>
    </row>
    <row r="28" spans="2:14" x14ac:dyDescent="0.25">
      <c r="B28" s="114" t="s">
        <v>47</v>
      </c>
      <c r="C28" s="112">
        <v>134.78550315162781</v>
      </c>
      <c r="D28" s="112">
        <v>1.2233772588155833</v>
      </c>
      <c r="E28" s="112">
        <v>2.8537380639327203</v>
      </c>
      <c r="F28" s="112">
        <v>138.06997888965645</v>
      </c>
      <c r="G28" s="112">
        <v>2.7253746643327359</v>
      </c>
      <c r="H28" s="112">
        <v>3.3517016317933246</v>
      </c>
      <c r="I28" s="112">
        <v>127.03438724213663</v>
      </c>
      <c r="J28" s="112">
        <v>-1.1034536888569924</v>
      </c>
      <c r="K28" s="112">
        <v>3.0213811562750603</v>
      </c>
      <c r="L28" s="112">
        <v>142.70284663834008</v>
      </c>
      <c r="M28" s="112">
        <v>3.4362705679540806</v>
      </c>
      <c r="N28" s="112">
        <v>2.7057703926666843</v>
      </c>
    </row>
    <row r="29" spans="2:14" x14ac:dyDescent="0.25">
      <c r="B29" s="114" t="s">
        <v>56</v>
      </c>
      <c r="C29" s="112">
        <v>136.16808903024392</v>
      </c>
      <c r="D29" s="112">
        <v>1.0257674944914141</v>
      </c>
      <c r="E29" s="112">
        <v>2.8007884086203916</v>
      </c>
      <c r="F29" s="112">
        <v>141.84091324931114</v>
      </c>
      <c r="G29" s="112">
        <v>2.7311761687661029</v>
      </c>
      <c r="H29" s="112">
        <v>3.4179280610165952</v>
      </c>
      <c r="I29" s="112">
        <v>126.7452249611505</v>
      </c>
      <c r="J29" s="112">
        <v>-0.22762520232806338</v>
      </c>
      <c r="K29" s="112">
        <v>2.8204985154742346</v>
      </c>
      <c r="L29" s="112">
        <v>145.79303237191937</v>
      </c>
      <c r="M29" s="112">
        <v>2.1654688791253873</v>
      </c>
      <c r="N29" s="112">
        <v>2.7833338759527537</v>
      </c>
    </row>
    <row r="30" spans="2:14" ht="18" customHeight="1" x14ac:dyDescent="0.25">
      <c r="B30" s="116" t="s">
        <v>57</v>
      </c>
      <c r="C30" s="117">
        <v>135.05283143858634</v>
      </c>
      <c r="D30" s="117">
        <v>-0.81903006761728792</v>
      </c>
      <c r="E30" s="117">
        <v>2.4553879116266719</v>
      </c>
      <c r="F30" s="117">
        <v>140.98988771785775</v>
      </c>
      <c r="G30" s="117">
        <v>-0.59998593632681896</v>
      </c>
      <c r="H30" s="117">
        <v>3.2089331862865</v>
      </c>
      <c r="I30" s="117">
        <v>126.65200795352128</v>
      </c>
      <c r="J30" s="117">
        <v>-7.3546760959075641E-2</v>
      </c>
      <c r="K30" s="117">
        <v>2.5353102931303217</v>
      </c>
      <c r="L30" s="117">
        <v>143.63381589026451</v>
      </c>
      <c r="M30" s="117">
        <v>-1.4810148650634236</v>
      </c>
      <c r="N30" s="117">
        <v>2.3845899498411649</v>
      </c>
    </row>
    <row r="31" spans="2:14" x14ac:dyDescent="0.25">
      <c r="B31" s="106" t="s">
        <v>40</v>
      </c>
      <c r="H31" s="118"/>
      <c r="M31" s="118"/>
    </row>
    <row r="32" spans="2:14" ht="18.75" x14ac:dyDescent="0.3">
      <c r="B32" s="119" t="s">
        <v>100</v>
      </c>
      <c r="D32" s="118"/>
      <c r="E32" s="118"/>
      <c r="G32" s="118"/>
      <c r="M32" s="118"/>
    </row>
    <row r="33" spans="4:26" x14ac:dyDescent="0.25">
      <c r="D33" s="118"/>
      <c r="E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</row>
    <row r="34" spans="4:26" x14ac:dyDescent="0.25">
      <c r="D34" s="118"/>
      <c r="E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</row>
    <row r="35" spans="4:26" x14ac:dyDescent="0.25">
      <c r="D35" s="118"/>
      <c r="E35" s="118"/>
    </row>
  </sheetData>
  <mergeCells count="13">
    <mergeCell ref="L4:L6"/>
    <mergeCell ref="M4:M6"/>
    <mergeCell ref="N4:N6"/>
    <mergeCell ref="B2:N2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ageMargins left="0.31496062992125984" right="0.31496062992125984" top="0.74803149606299213" bottom="0.74803149606299213" header="0.31496062992125984" footer="0.31496062992125984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5CCB9-F390-4950-9AF5-8FFF36A2553C}">
  <sheetPr>
    <tabColor rgb="FFFFFF00"/>
    <pageSetUpPr fitToPage="1"/>
  </sheetPr>
  <dimension ref="B1:AG126"/>
  <sheetViews>
    <sheetView showGridLines="0" topLeftCell="A10" zoomScale="120" zoomScaleNormal="120" zoomScaleSheetLayoutView="100" workbookViewId="0">
      <selection activeCell="F18" sqref="F18"/>
    </sheetView>
  </sheetViews>
  <sheetFormatPr defaultColWidth="8.85546875" defaultRowHeight="15" x14ac:dyDescent="0.25"/>
  <cols>
    <col min="1" max="1" width="0.85546875" customWidth="1"/>
    <col min="4" max="4" width="10.28515625" bestFit="1" customWidth="1"/>
    <col min="5" max="5" width="9.7109375" customWidth="1"/>
    <col min="6" max="6" width="8.7109375" customWidth="1"/>
    <col min="7" max="7" width="8" customWidth="1"/>
    <col min="14" max="14" width="3.140625" customWidth="1"/>
    <col min="16" max="16" width="2.7109375" customWidth="1"/>
  </cols>
  <sheetData>
    <row r="1" spans="2:15" ht="25.5" customHeight="1" x14ac:dyDescent="0.25">
      <c r="B1" s="120" t="s">
        <v>101</v>
      </c>
    </row>
    <row r="2" spans="2:15" x14ac:dyDescent="0.25">
      <c r="B2" s="120"/>
      <c r="L2" t="s">
        <v>102</v>
      </c>
    </row>
    <row r="3" spans="2:15" x14ac:dyDescent="0.25">
      <c r="B3" s="121" t="s">
        <v>103</v>
      </c>
      <c r="H3" s="121" t="s">
        <v>104</v>
      </c>
    </row>
    <row r="9" spans="2:15" x14ac:dyDescent="0.25">
      <c r="O9" s="51"/>
    </row>
    <row r="10" spans="2:15" x14ac:dyDescent="0.25">
      <c r="O10" s="51"/>
    </row>
    <row r="11" spans="2:15" x14ac:dyDescent="0.25">
      <c r="O11" s="51"/>
    </row>
    <row r="12" spans="2:15" x14ac:dyDescent="0.25">
      <c r="O12" s="51"/>
    </row>
    <row r="19" spans="2:26" x14ac:dyDescent="0.25">
      <c r="B19" s="121" t="s">
        <v>105</v>
      </c>
      <c r="H19" s="121" t="s">
        <v>106</v>
      </c>
    </row>
    <row r="22" spans="2:26" x14ac:dyDescent="0.25">
      <c r="Z22" s="62"/>
    </row>
    <row r="23" spans="2:26" x14ac:dyDescent="0.25">
      <c r="Z23" s="62"/>
    </row>
    <row r="25" spans="2:26" x14ac:dyDescent="0.25">
      <c r="Z25" s="51"/>
    </row>
    <row r="26" spans="2:26" x14ac:dyDescent="0.25">
      <c r="Z26" s="51"/>
    </row>
    <row r="35" spans="2:2" x14ac:dyDescent="0.25">
      <c r="B35" s="121" t="s">
        <v>107</v>
      </c>
    </row>
    <row r="65" spans="2:33" ht="54" customHeight="1" x14ac:dyDescent="0.25">
      <c r="B65" s="167" t="s">
        <v>108</v>
      </c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22"/>
      <c r="AC65" s="122"/>
      <c r="AD65" s="122"/>
      <c r="AE65" s="122"/>
      <c r="AF65" s="122"/>
      <c r="AG65" s="122"/>
    </row>
    <row r="67" spans="2:33" x14ac:dyDescent="0.25">
      <c r="B67" s="121" t="s">
        <v>109</v>
      </c>
      <c r="H67" s="121" t="s">
        <v>110</v>
      </c>
    </row>
    <row r="85" spans="2:8" x14ac:dyDescent="0.25">
      <c r="B85" s="121" t="s">
        <v>111</v>
      </c>
      <c r="H85" s="121" t="s">
        <v>112</v>
      </c>
    </row>
    <row r="103" spans="2:16" x14ac:dyDescent="0.25">
      <c r="B103" s="121" t="s">
        <v>113</v>
      </c>
    </row>
    <row r="104" spans="2:16" x14ac:dyDescent="0.25">
      <c r="P104" s="123"/>
    </row>
    <row r="125" spans="2:15" x14ac:dyDescent="0.25"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</row>
    <row r="126" spans="2:15" x14ac:dyDescent="0.25"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</row>
  </sheetData>
  <mergeCells count="1">
    <mergeCell ref="B65:AA65"/>
  </mergeCells>
  <printOptions horizontalCentered="1"/>
  <pageMargins left="0" right="0" top="0.75" bottom="0.75" header="0.3" footer="0.3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Table 1&amp;2</vt:lpstr>
      <vt:lpstr>Table 3</vt:lpstr>
      <vt:lpstr>Table 4&amp;5</vt:lpstr>
      <vt:lpstr>Table 6&amp;7</vt:lpstr>
      <vt:lpstr>Table 8_New </vt:lpstr>
      <vt:lpstr>Table 9_New</vt:lpstr>
      <vt:lpstr>10 Graphs</vt:lpstr>
      <vt:lpstr>'10 Graphs'!Print_Area</vt:lpstr>
      <vt:lpstr>'Table 1&amp;2'!Print_Area</vt:lpstr>
      <vt:lpstr>'Table 3'!Print_Area</vt:lpstr>
      <vt:lpstr>'Table 4&amp;5'!Print_Area</vt:lpstr>
      <vt:lpstr>'Table 6&amp;7'!Print_Area</vt:lpstr>
      <vt:lpstr>'Table 8_New '!Print_Area</vt:lpstr>
      <vt:lpstr>'Table 9_New'!Print_Area</vt:lpstr>
      <vt:lpstr>'Table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Legatasia Auvae</dc:creator>
  <cp:lastModifiedBy>Terokoraoi Uilelea</cp:lastModifiedBy>
  <dcterms:created xsi:type="dcterms:W3CDTF">2024-12-09T01:12:04Z</dcterms:created>
  <dcterms:modified xsi:type="dcterms:W3CDTF">2024-12-22T21:48:42Z</dcterms:modified>
</cp:coreProperties>
</file>