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5" windowWidth="19440" windowHeight="12240"/>
  </bookViews>
  <sheets>
    <sheet name="CPI_summ" sheetId="1" r:id="rId1"/>
  </sheets>
  <definedNames>
    <definedName name="Market" localSheetId="0">#REF!</definedName>
    <definedName name="Market">#REF!</definedName>
    <definedName name="_xlnm.Print_Area" localSheetId="0">CPI_summ!$A$1:$F$53</definedName>
  </definedNames>
  <calcPr calcId="144525"/>
</workbook>
</file>

<file path=xl/calcChain.xml><?xml version="1.0" encoding="utf-8"?>
<calcChain xmlns="http://schemas.openxmlformats.org/spreadsheetml/2006/main">
  <c r="D15" i="1" l="1"/>
  <c r="E15" i="1" s="1"/>
</calcChain>
</file>

<file path=xl/sharedStrings.xml><?xml version="1.0" encoding="utf-8"?>
<sst xmlns="http://schemas.openxmlformats.org/spreadsheetml/2006/main" count="54" uniqueCount="20">
  <si>
    <t>Economic Indicators</t>
  </si>
  <si>
    <t>Consumer Price Index (CPI) Summary :</t>
  </si>
  <si>
    <t>(Base Period : Average Prices February 2016 = 100)</t>
  </si>
  <si>
    <t>Period</t>
  </si>
  <si>
    <t>CPI</t>
  </si>
  <si>
    <t>Rate of change in % over previous year</t>
  </si>
  <si>
    <t>Year</t>
  </si>
  <si>
    <t>Quarter</t>
  </si>
  <si>
    <t>Rate of change in % Over previous quarter</t>
  </si>
  <si>
    <t>Qtr 1</t>
  </si>
  <si>
    <t>Qtr 2</t>
  </si>
  <si>
    <t xml:space="preserve">Qtr 3 </t>
  </si>
  <si>
    <t xml:space="preserve">Qtr 4 </t>
  </si>
  <si>
    <t xml:space="preserve">Qtr 1 </t>
  </si>
  <si>
    <t>Qtr 3</t>
  </si>
  <si>
    <t>Qtr 4</t>
  </si>
  <si>
    <t>Source : Samoa Bureau of Statistics</t>
  </si>
  <si>
    <t>Note :</t>
  </si>
  <si>
    <t xml:space="preserve">The Consumer Price Index series introduced in 2016 were based on the findings of the Household Income and Expenditure Survey conducted in 2013 and 2014. </t>
  </si>
  <si>
    <t>The new CPI series replaces the previous one, which was based in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</si>
</sst>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color indexed="54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8"/>
      <color indexed="16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1"/>
      <name val="Times New Roman"/>
      <family val="1"/>
    </font>
    <font>
      <i/>
      <sz val="8"/>
      <name val="Verdana"/>
      <family val="2"/>
    </font>
    <font>
      <sz val="12"/>
      <name val="Times New Roman"/>
      <family val="1"/>
    </font>
    <font>
      <u/>
      <sz val="11"/>
      <color theme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64"/>
      </right>
      <top style="medium">
        <color indexed="2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9" fillId="0" borderId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165" fontId="7" fillId="0" borderId="0" xfId="0" applyNumberFormat="1" applyFont="1" applyBorder="1"/>
    <xf numFmtId="165" fontId="7" fillId="0" borderId="10" xfId="0" applyNumberFormat="1" applyFont="1" applyBorder="1" applyAlignment="1">
      <alignment horizontal="right" wrapText="1"/>
    </xf>
    <xf numFmtId="165" fontId="0" fillId="0" borderId="0" xfId="0" applyNumberFormat="1"/>
    <xf numFmtId="0" fontId="7" fillId="0" borderId="14" xfId="0" applyFont="1" applyBorder="1" applyAlignment="1">
      <alignment wrapText="1"/>
    </xf>
    <xf numFmtId="165" fontId="7" fillId="0" borderId="14" xfId="0" applyNumberFormat="1" applyFont="1" applyBorder="1"/>
    <xf numFmtId="165" fontId="7" fillId="0" borderId="15" xfId="0" applyNumberFormat="1" applyFont="1" applyBorder="1" applyAlignment="1">
      <alignment horizontal="right" wrapText="1"/>
    </xf>
    <xf numFmtId="165" fontId="3" fillId="0" borderId="0" xfId="0" applyNumberFormat="1" applyFont="1"/>
    <xf numFmtId="0" fontId="7" fillId="0" borderId="18" xfId="0" applyFont="1" applyBorder="1" applyAlignment="1">
      <alignment wrapText="1"/>
    </xf>
    <xf numFmtId="165" fontId="7" fillId="0" borderId="15" xfId="0" applyNumberFormat="1" applyFont="1" applyBorder="1"/>
    <xf numFmtId="165" fontId="7" fillId="0" borderId="20" xfId="0" applyNumberFormat="1" applyFont="1" applyBorder="1"/>
    <xf numFmtId="1" fontId="7" fillId="0" borderId="0" xfId="1" applyNumberFormat="1" applyFont="1" applyFill="1" applyBorder="1" applyAlignment="1">
      <alignment horizontal="right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justify" wrapText="1"/>
    </xf>
    <xf numFmtId="0" fontId="0" fillId="0" borderId="11" xfId="0" applyBorder="1"/>
    <xf numFmtId="0" fontId="7" fillId="0" borderId="12" xfId="0" applyFont="1" applyBorder="1"/>
    <xf numFmtId="165" fontId="7" fillId="0" borderId="12" xfId="0" applyNumberFormat="1" applyFont="1" applyBorder="1"/>
    <xf numFmtId="9" fontId="0" fillId="0" borderId="0" xfId="19" applyNumberFormat="1" applyFont="1"/>
    <xf numFmtId="165" fontId="3" fillId="0" borderId="14" xfId="0" applyNumberFormat="1" applyFont="1" applyBorder="1"/>
    <xf numFmtId="165" fontId="0" fillId="0" borderId="27" xfId="0" applyNumberFormat="1" applyBorder="1"/>
    <xf numFmtId="165" fontId="7" fillId="0" borderId="28" xfId="0" applyNumberFormat="1" applyFont="1" applyBorder="1"/>
    <xf numFmtId="165" fontId="0" fillId="0" borderId="28" xfId="0" applyNumberFormat="1" applyBorder="1"/>
    <xf numFmtId="0" fontId="0" fillId="0" borderId="9" xfId="0" applyBorder="1"/>
    <xf numFmtId="165" fontId="3" fillId="0" borderId="0" xfId="0" applyNumberFormat="1" applyFont="1" applyBorder="1"/>
    <xf numFmtId="0" fontId="3" fillId="0" borderId="0" xfId="0" applyFont="1" applyBorder="1"/>
    <xf numFmtId="0" fontId="0" fillId="0" borderId="9" xfId="0" applyFill="1" applyBorder="1"/>
    <xf numFmtId="0" fontId="7" fillId="0" borderId="29" xfId="0" applyFont="1" applyBorder="1" applyAlignment="1">
      <alignment wrapText="1"/>
    </xf>
    <xf numFmtId="0" fontId="0" fillId="0" borderId="0" xfId="0" applyBorder="1"/>
    <xf numFmtId="0" fontId="7" fillId="0" borderId="0" xfId="0" applyFont="1" applyBorder="1" applyAlignment="1"/>
    <xf numFmtId="0" fontId="7" fillId="0" borderId="30" xfId="0" applyFont="1" applyBorder="1" applyAlignment="1"/>
    <xf numFmtId="0" fontId="7" fillId="0" borderId="31" xfId="0" applyFont="1" applyBorder="1" applyAlignment="1"/>
    <xf numFmtId="165" fontId="7" fillId="0" borderId="18" xfId="0" applyNumberFormat="1" applyFont="1" applyBorder="1"/>
    <xf numFmtId="165" fontId="7" fillId="0" borderId="32" xfId="0" applyNumberFormat="1" applyFont="1" applyBorder="1"/>
    <xf numFmtId="0" fontId="7" fillId="0" borderId="33" xfId="0" applyFont="1" applyBorder="1" applyAlignment="1">
      <alignment wrapText="1"/>
    </xf>
    <xf numFmtId="165" fontId="3" fillId="0" borderId="25" xfId="0" applyNumberFormat="1" applyFont="1" applyBorder="1"/>
    <xf numFmtId="165" fontId="0" fillId="0" borderId="34" xfId="0" applyNumberFormat="1" applyBorder="1"/>
    <xf numFmtId="0" fontId="7" fillId="0" borderId="35" xfId="0" applyFont="1" applyBorder="1"/>
    <xf numFmtId="0" fontId="7" fillId="0" borderId="28" xfId="0" applyFont="1" applyBorder="1"/>
    <xf numFmtId="0" fontId="10" fillId="0" borderId="9" xfId="0" applyFont="1" applyBorder="1" applyAlignment="1"/>
    <xf numFmtId="0" fontId="7" fillId="0" borderId="1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2" borderId="19" xfId="0" applyFont="1" applyFill="1" applyBorder="1" applyAlignment="1">
      <alignment horizontal="justify" wrapText="1"/>
    </xf>
    <xf numFmtId="0" fontId="8" fillId="2" borderId="25" xfId="0" applyFont="1" applyFill="1" applyBorder="1" applyAlignment="1">
      <alignment horizontal="justify" wrapText="1"/>
    </xf>
    <xf numFmtId="0" fontId="7" fillId="0" borderId="13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7" fillId="0" borderId="19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165" fontId="7" fillId="0" borderId="36" xfId="0" applyNumberFormat="1" applyFont="1" applyBorder="1" applyAlignment="1">
      <alignment horizontal="right" wrapText="1"/>
    </xf>
  </cellXfs>
  <cellStyles count="20">
    <cellStyle name="Comma 2" xfId="2"/>
    <cellStyle name="Comma 3" xfId="3"/>
    <cellStyle name="F5" xfId="4"/>
    <cellStyle name="Hyperlink 2" xfId="5"/>
    <cellStyle name="Normal" xfId="0" builtinId="0"/>
    <cellStyle name="Normal 2" xfId="6"/>
    <cellStyle name="Normal 2 2" xfId="7"/>
    <cellStyle name="Normal 2 2 2" xfId="8"/>
    <cellStyle name="Normal 2 3" xfId="9"/>
    <cellStyle name="Normal 3" xfId="10"/>
    <cellStyle name="Normal 3 2" xfId="11"/>
    <cellStyle name="Normal 4" xfId="12"/>
    <cellStyle name="Normal 4 2" xfId="13"/>
    <cellStyle name="Normal 5" xfId="14"/>
    <cellStyle name="Normal 6" xfId="15"/>
    <cellStyle name="Normal 7" xfId="16"/>
    <cellStyle name="Normal_CPI03" xfId="1"/>
    <cellStyle name="Percent" xfId="19" builtinId="5"/>
    <cellStyle name="Percent 2" xfId="17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64"/>
  <sheetViews>
    <sheetView tabSelected="1" zoomScale="110" zoomScaleNormal="110" workbookViewId="0">
      <selection activeCell="E68" sqref="E68"/>
    </sheetView>
  </sheetViews>
  <sheetFormatPr defaultRowHeight="12.75" x14ac:dyDescent="0.2"/>
  <cols>
    <col min="4" max="5" width="14.42578125" customWidth="1"/>
    <col min="6" max="6" width="15.28515625" customWidth="1"/>
    <col min="7" max="7" width="9.140625" style="1"/>
    <col min="8" max="8" width="9.5703125" bestFit="1" customWidth="1"/>
    <col min="10" max="17" width="9.5703125" bestFit="1" customWidth="1"/>
  </cols>
  <sheetData>
    <row r="2" spans="2:17" ht="18" customHeight="1" x14ac:dyDescent="0.2">
      <c r="B2" s="68" t="s">
        <v>0</v>
      </c>
      <c r="C2" s="68"/>
      <c r="D2" s="68"/>
      <c r="E2" s="68"/>
    </row>
    <row r="3" spans="2:17" ht="16.5" customHeight="1" x14ac:dyDescent="0.2">
      <c r="B3" s="69" t="s">
        <v>1</v>
      </c>
      <c r="C3" s="69"/>
      <c r="D3" s="69"/>
      <c r="E3" s="69"/>
      <c r="F3" s="69"/>
    </row>
    <row r="4" spans="2:17" ht="16.5" customHeight="1" thickBot="1" x14ac:dyDescent="0.25">
      <c r="B4" s="70" t="s">
        <v>2</v>
      </c>
      <c r="C4" s="70"/>
      <c r="D4" s="70"/>
      <c r="E4" s="70"/>
      <c r="F4" s="70"/>
    </row>
    <row r="5" spans="2:17" ht="43.5" thickBot="1" x14ac:dyDescent="0.25">
      <c r="B5" s="71" t="s">
        <v>3</v>
      </c>
      <c r="C5" s="72"/>
      <c r="D5" s="2" t="s">
        <v>4</v>
      </c>
      <c r="E5" s="3" t="s">
        <v>5</v>
      </c>
    </row>
    <row r="6" spans="2:17" x14ac:dyDescent="0.2">
      <c r="B6" s="73" t="s">
        <v>6</v>
      </c>
      <c r="C6" s="74"/>
      <c r="D6" s="4"/>
      <c r="E6" s="5"/>
    </row>
    <row r="7" spans="2:17" x14ac:dyDescent="0.2">
      <c r="B7" s="57">
        <v>2008</v>
      </c>
      <c r="C7" s="58"/>
      <c r="D7" s="6">
        <v>85.983806904980142</v>
      </c>
      <c r="E7" s="7">
        <v>11.565906838453913</v>
      </c>
      <c r="G7" s="8"/>
    </row>
    <row r="8" spans="2:17" x14ac:dyDescent="0.2">
      <c r="B8" s="57">
        <v>2009</v>
      </c>
      <c r="C8" s="58"/>
      <c r="D8" s="6">
        <v>91.422242590895209</v>
      </c>
      <c r="E8" s="7">
        <v>6.3249533623523035</v>
      </c>
      <c r="G8" s="8"/>
      <c r="H8" s="8"/>
    </row>
    <row r="9" spans="2:17" x14ac:dyDescent="0.2">
      <c r="B9" s="57">
        <v>2010</v>
      </c>
      <c r="C9" s="58"/>
      <c r="D9" s="6">
        <v>92.132600061106018</v>
      </c>
      <c r="E9" s="7">
        <v>0.77700726877768034</v>
      </c>
      <c r="G9" s="8"/>
      <c r="H9" s="8"/>
    </row>
    <row r="10" spans="2:17" x14ac:dyDescent="0.2">
      <c r="B10" s="57">
        <v>2011</v>
      </c>
      <c r="C10" s="58"/>
      <c r="D10" s="6">
        <v>96.921784295753127</v>
      </c>
      <c r="E10" s="7">
        <v>5.1981429282042626</v>
      </c>
      <c r="G10" s="8"/>
      <c r="H10" s="8"/>
    </row>
    <row r="11" spans="2:17" x14ac:dyDescent="0.2">
      <c r="B11" s="57">
        <v>2012</v>
      </c>
      <c r="C11" s="58"/>
      <c r="D11" s="6">
        <v>98.90772991139626</v>
      </c>
      <c r="E11" s="7">
        <v>2.0490188352115979</v>
      </c>
      <c r="G11" s="8"/>
      <c r="H11" s="8"/>
    </row>
    <row r="12" spans="2:17" x14ac:dyDescent="0.2">
      <c r="B12" s="57">
        <v>2013</v>
      </c>
      <c r="C12" s="58"/>
      <c r="D12" s="6">
        <v>99.511151848457089</v>
      </c>
      <c r="E12" s="7">
        <v>0.61008572090510427</v>
      </c>
      <c r="G12" s="8"/>
      <c r="H12" s="8"/>
    </row>
    <row r="13" spans="2:17" x14ac:dyDescent="0.2">
      <c r="B13" s="57">
        <v>2014</v>
      </c>
      <c r="C13" s="58"/>
      <c r="D13" s="6">
        <v>99.106324472960594</v>
      </c>
      <c r="E13" s="7">
        <v>-0.40681608842493233</v>
      </c>
      <c r="G13" s="8"/>
    </row>
    <row r="14" spans="2:17" x14ac:dyDescent="0.2">
      <c r="B14" s="57">
        <v>2015</v>
      </c>
      <c r="C14" s="58"/>
      <c r="D14" s="6">
        <v>99.824320195539272</v>
      </c>
      <c r="E14" s="7">
        <v>0.72447013487477818</v>
      </c>
      <c r="G14" s="8"/>
      <c r="H14" s="8"/>
    </row>
    <row r="15" spans="2:17" ht="13.5" thickBot="1" x14ac:dyDescent="0.25">
      <c r="B15" s="25"/>
      <c r="C15" s="26">
        <v>2016</v>
      </c>
      <c r="D15" s="27">
        <f>AVERAGE(D49:D52)</f>
        <v>101.11946325464875</v>
      </c>
      <c r="E15" s="30">
        <f>D15/D14*100-100</f>
        <v>1.297422368188947</v>
      </c>
      <c r="G15" s="8"/>
      <c r="H15" s="8"/>
      <c r="J15" s="8"/>
      <c r="K15" s="8"/>
      <c r="L15" s="8"/>
      <c r="M15" s="8"/>
      <c r="N15" s="8"/>
      <c r="O15" s="8"/>
      <c r="P15" s="8"/>
      <c r="Q15" s="8"/>
    </row>
    <row r="16" spans="2:17" ht="42.75" x14ac:dyDescent="0.2">
      <c r="B16" s="59" t="s">
        <v>7</v>
      </c>
      <c r="C16" s="60"/>
      <c r="D16" s="23"/>
      <c r="E16" s="24" t="s">
        <v>8</v>
      </c>
    </row>
    <row r="17" spans="2:8" x14ac:dyDescent="0.2">
      <c r="B17" s="61">
        <v>2008</v>
      </c>
      <c r="C17" s="9" t="s">
        <v>9</v>
      </c>
      <c r="D17" s="10">
        <v>80.904369080354414</v>
      </c>
      <c r="E17" s="11">
        <v>4.1289815178922424</v>
      </c>
      <c r="G17" s="12"/>
    </row>
    <row r="18" spans="2:8" x14ac:dyDescent="0.2">
      <c r="B18" s="61"/>
      <c r="C18" s="9" t="s">
        <v>10</v>
      </c>
      <c r="D18" s="10">
        <v>82.554231591811799</v>
      </c>
      <c r="E18" s="11">
        <v>2.039274924471286</v>
      </c>
      <c r="G18" s="12"/>
    </row>
    <row r="19" spans="2:8" x14ac:dyDescent="0.2">
      <c r="B19" s="61"/>
      <c r="C19" s="9" t="s">
        <v>11</v>
      </c>
      <c r="D19" s="10">
        <v>88.29819737244118</v>
      </c>
      <c r="E19" s="11">
        <v>6.9578090303478888</v>
      </c>
      <c r="G19" s="12"/>
    </row>
    <row r="20" spans="2:8" x14ac:dyDescent="0.2">
      <c r="B20" s="61"/>
      <c r="C20" s="9" t="s">
        <v>12</v>
      </c>
      <c r="D20" s="10">
        <v>92.17842957531316</v>
      </c>
      <c r="E20" s="11">
        <v>4.3944636678200766</v>
      </c>
      <c r="G20" s="12"/>
    </row>
    <row r="21" spans="2:8" x14ac:dyDescent="0.2">
      <c r="B21" s="62">
        <v>2009</v>
      </c>
      <c r="C21" s="9" t="s">
        <v>13</v>
      </c>
      <c r="D21" s="10">
        <v>92.147876565841742</v>
      </c>
      <c r="E21" s="11">
        <v>-3.314550878356215E-2</v>
      </c>
      <c r="G21" s="12"/>
    </row>
    <row r="22" spans="2:8" x14ac:dyDescent="0.2">
      <c r="B22" s="63"/>
      <c r="C22" s="9" t="s">
        <v>10</v>
      </c>
      <c r="D22" s="10">
        <v>92.667277726856113</v>
      </c>
      <c r="E22" s="11">
        <v>0.56366047745358117</v>
      </c>
      <c r="G22" s="12"/>
    </row>
    <row r="23" spans="2:8" x14ac:dyDescent="0.2">
      <c r="B23" s="63"/>
      <c r="C23" s="9" t="s">
        <v>11</v>
      </c>
      <c r="D23" s="10">
        <v>91.26183929117019</v>
      </c>
      <c r="E23" s="11">
        <v>-1.5166501813386191</v>
      </c>
      <c r="G23" s="12"/>
      <c r="H23" s="28"/>
    </row>
    <row r="24" spans="2:8" x14ac:dyDescent="0.2">
      <c r="B24" s="63"/>
      <c r="C24" s="13" t="s">
        <v>12</v>
      </c>
      <c r="D24" s="10">
        <v>89.611976779712805</v>
      </c>
      <c r="E24" s="11">
        <v>-1.8078339471041147</v>
      </c>
      <c r="G24" s="12"/>
    </row>
    <row r="25" spans="2:8" x14ac:dyDescent="0.2">
      <c r="B25" s="55">
        <v>2010</v>
      </c>
      <c r="C25" s="9" t="s">
        <v>9</v>
      </c>
      <c r="D25" s="10">
        <v>91.414604338527354</v>
      </c>
      <c r="E25" s="11">
        <v>2.0115922263893538</v>
      </c>
      <c r="G25" s="12"/>
    </row>
    <row r="26" spans="2:8" x14ac:dyDescent="0.2">
      <c r="B26" s="56"/>
      <c r="C26" s="9" t="s">
        <v>10</v>
      </c>
      <c r="D26" s="10">
        <v>92.270088603727459</v>
      </c>
      <c r="E26" s="11">
        <v>0.93582887700536332</v>
      </c>
      <c r="G26" s="12"/>
    </row>
    <row r="27" spans="2:8" x14ac:dyDescent="0.2">
      <c r="B27" s="56"/>
      <c r="C27" s="9" t="s">
        <v>14</v>
      </c>
      <c r="D27" s="10">
        <v>92.147876565841742</v>
      </c>
      <c r="E27" s="11">
        <v>-0.13245033112582405</v>
      </c>
      <c r="G27" s="12"/>
    </row>
    <row r="28" spans="2:8" x14ac:dyDescent="0.2">
      <c r="B28" s="64"/>
      <c r="C28" s="9" t="s">
        <v>15</v>
      </c>
      <c r="D28" s="10">
        <v>92.697830736327532</v>
      </c>
      <c r="E28" s="11">
        <v>0.59681697612730034</v>
      </c>
      <c r="G28" s="12"/>
    </row>
    <row r="29" spans="2:8" x14ac:dyDescent="0.2">
      <c r="B29" s="55">
        <v>2011</v>
      </c>
      <c r="C29" s="9" t="s">
        <v>9</v>
      </c>
      <c r="D29" s="10">
        <v>94.989306446685006</v>
      </c>
      <c r="E29" s="11">
        <v>2.4719841793012591</v>
      </c>
      <c r="G29" s="12"/>
    </row>
    <row r="30" spans="2:8" x14ac:dyDescent="0.2">
      <c r="B30" s="56"/>
      <c r="C30" s="9" t="s">
        <v>10</v>
      </c>
      <c r="D30" s="10">
        <v>95.20317751298505</v>
      </c>
      <c r="E30" s="14">
        <v>0.35381151495658969</v>
      </c>
      <c r="G30" s="12"/>
    </row>
    <row r="31" spans="2:8" x14ac:dyDescent="0.2">
      <c r="B31" s="56"/>
      <c r="C31" s="9" t="s">
        <v>14</v>
      </c>
      <c r="D31" s="10">
        <v>96.486403910785214</v>
      </c>
      <c r="E31" s="14">
        <v>1.25</v>
      </c>
      <c r="G31" s="12"/>
    </row>
    <row r="32" spans="2:8" x14ac:dyDescent="0.2">
      <c r="B32" s="56"/>
      <c r="C32" s="13" t="s">
        <v>15</v>
      </c>
      <c r="D32" s="10">
        <v>101.00824931255731</v>
      </c>
      <c r="E32" s="15">
        <v>4.6865104496516921</v>
      </c>
      <c r="G32" s="12"/>
      <c r="H32" s="16"/>
    </row>
    <row r="33" spans="2:8" x14ac:dyDescent="0.2">
      <c r="B33" s="65">
        <v>2012</v>
      </c>
      <c r="C33" s="9" t="s">
        <v>9</v>
      </c>
      <c r="D33" s="10">
        <v>100.36663611365719</v>
      </c>
      <c r="E33" s="14">
        <v>-0.63520871143374791</v>
      </c>
      <c r="G33" s="12"/>
      <c r="H33" s="16"/>
    </row>
    <row r="34" spans="2:8" x14ac:dyDescent="0.2">
      <c r="B34" s="66"/>
      <c r="C34" s="9" t="s">
        <v>10</v>
      </c>
      <c r="D34" s="10">
        <v>100.39718912312863</v>
      </c>
      <c r="E34" s="14">
        <v>3.0441400304397348E-2</v>
      </c>
      <c r="G34" s="12"/>
      <c r="H34" s="16"/>
    </row>
    <row r="35" spans="2:8" x14ac:dyDescent="0.2">
      <c r="B35" s="66"/>
      <c r="C35" s="9" t="s">
        <v>14</v>
      </c>
      <c r="D35" s="10">
        <v>98.564008554842644</v>
      </c>
      <c r="E35" s="14">
        <v>-1.8259281801582148</v>
      </c>
      <c r="G35" s="12"/>
      <c r="H35" s="16"/>
    </row>
    <row r="36" spans="2:8" x14ac:dyDescent="0.2">
      <c r="B36" s="67"/>
      <c r="C36" s="9" t="s">
        <v>15</v>
      </c>
      <c r="D36" s="10">
        <v>96.303085853956631</v>
      </c>
      <c r="E36" s="14">
        <v>-2.2628642281463129</v>
      </c>
      <c r="G36" s="12"/>
      <c r="H36" s="16"/>
    </row>
    <row r="37" spans="2:8" x14ac:dyDescent="0.2">
      <c r="B37" s="65">
        <v>2013</v>
      </c>
      <c r="C37" s="9" t="s">
        <v>9</v>
      </c>
      <c r="D37" s="10">
        <v>102.62755881454324</v>
      </c>
      <c r="E37" s="14">
        <v>6.533460196638103</v>
      </c>
      <c r="G37" s="12"/>
      <c r="H37" s="16"/>
    </row>
    <row r="38" spans="2:8" x14ac:dyDescent="0.2">
      <c r="B38" s="66"/>
      <c r="C38" s="9" t="s">
        <v>10</v>
      </c>
      <c r="D38" s="10">
        <v>99.938893981057149</v>
      </c>
      <c r="E38" s="14">
        <v>-2.6198273295623551</v>
      </c>
      <c r="G38" s="12"/>
      <c r="H38" s="16"/>
    </row>
    <row r="39" spans="2:8" x14ac:dyDescent="0.2">
      <c r="B39" s="66"/>
      <c r="C39" s="9" t="s">
        <v>14</v>
      </c>
      <c r="D39" s="10">
        <v>98.502902535899793</v>
      </c>
      <c r="E39" s="14">
        <v>-1.4368694588810911</v>
      </c>
      <c r="G39" s="12"/>
      <c r="H39" s="16"/>
    </row>
    <row r="40" spans="2:8" x14ac:dyDescent="0.2">
      <c r="B40" s="66"/>
      <c r="C40" s="13" t="s">
        <v>15</v>
      </c>
      <c r="D40" s="10">
        <v>96.975252062328138</v>
      </c>
      <c r="E40" s="15">
        <v>-1.550868486352357</v>
      </c>
      <c r="G40" s="12"/>
      <c r="H40" s="16"/>
    </row>
    <row r="41" spans="2:8" x14ac:dyDescent="0.2">
      <c r="B41" s="50">
        <v>2014</v>
      </c>
      <c r="C41" s="17" t="s">
        <v>9</v>
      </c>
      <c r="D41" s="10">
        <v>98.472349526428374</v>
      </c>
      <c r="E41" s="14">
        <v>1.5437933207309413</v>
      </c>
      <c r="G41" s="12"/>
      <c r="H41" s="16"/>
    </row>
    <row r="42" spans="2:8" x14ac:dyDescent="0.2">
      <c r="B42" s="50"/>
      <c r="C42" s="17" t="s">
        <v>10</v>
      </c>
      <c r="D42" s="10">
        <v>98.564008554842658</v>
      </c>
      <c r="E42" s="14">
        <v>9.3080980452995732E-2</v>
      </c>
      <c r="G42" s="12"/>
      <c r="H42" s="16"/>
    </row>
    <row r="43" spans="2:8" x14ac:dyDescent="0.2">
      <c r="B43" s="50"/>
      <c r="C43" s="17" t="s">
        <v>14</v>
      </c>
      <c r="D43" s="10">
        <v>98.441796516956927</v>
      </c>
      <c r="E43" s="14">
        <v>-0.12399256044639628</v>
      </c>
      <c r="G43" s="12"/>
      <c r="H43" s="16"/>
    </row>
    <row r="44" spans="2:8" x14ac:dyDescent="0.2">
      <c r="B44" s="65"/>
      <c r="C44" s="18" t="s">
        <v>15</v>
      </c>
      <c r="D44" s="10">
        <v>100.94714329361443</v>
      </c>
      <c r="E44" s="15">
        <v>2.5450031036623244</v>
      </c>
      <c r="G44" s="12"/>
      <c r="H44" s="16"/>
    </row>
    <row r="45" spans="2:8" x14ac:dyDescent="0.2">
      <c r="B45" s="50">
        <v>2015</v>
      </c>
      <c r="C45" s="17" t="s">
        <v>9</v>
      </c>
      <c r="D45" s="10">
        <v>100.85548426520012</v>
      </c>
      <c r="E45" s="14">
        <v>-0.12106537530264916</v>
      </c>
      <c r="G45" s="12"/>
      <c r="H45" s="16"/>
    </row>
    <row r="46" spans="2:8" x14ac:dyDescent="0.2">
      <c r="B46" s="50"/>
      <c r="C46" s="17" t="s">
        <v>10</v>
      </c>
      <c r="D46" s="10">
        <v>99.816681943171417</v>
      </c>
      <c r="E46" s="14">
        <v>-0.99999999999997158</v>
      </c>
      <c r="G46" s="12"/>
      <c r="H46" s="16"/>
    </row>
    <row r="47" spans="2:8" x14ac:dyDescent="0.2">
      <c r="B47" s="50"/>
      <c r="C47" s="17" t="s">
        <v>14</v>
      </c>
      <c r="D47" s="10">
        <v>98.900091659028419</v>
      </c>
      <c r="E47" s="14">
        <v>-0.91827364554639246</v>
      </c>
      <c r="G47" s="12"/>
      <c r="H47" s="16"/>
    </row>
    <row r="48" spans="2:8" ht="13.5" thickBot="1" x14ac:dyDescent="0.25">
      <c r="B48" s="51"/>
      <c r="C48" s="9" t="s">
        <v>15</v>
      </c>
      <c r="D48" s="10">
        <v>99.725022914757119</v>
      </c>
      <c r="E48" s="15">
        <v>0.83410565338277798</v>
      </c>
      <c r="F48" s="33"/>
      <c r="G48" s="34"/>
      <c r="H48" s="16"/>
    </row>
    <row r="49" spans="2:8" x14ac:dyDescent="0.2">
      <c r="B49" s="52">
        <v>2016</v>
      </c>
      <c r="C49" s="9" t="s">
        <v>9</v>
      </c>
      <c r="D49" s="10">
        <v>101.33405390453451</v>
      </c>
      <c r="E49" s="31">
        <v>1.6134676561095063</v>
      </c>
      <c r="F49" s="36"/>
      <c r="G49" s="34"/>
      <c r="H49" s="16"/>
    </row>
    <row r="50" spans="2:8" x14ac:dyDescent="0.2">
      <c r="B50" s="53"/>
      <c r="C50" s="9" t="s">
        <v>10</v>
      </c>
      <c r="D50" s="10">
        <v>100.43350337031445</v>
      </c>
      <c r="E50" s="31">
        <v>-0.88869486566525779</v>
      </c>
      <c r="F50" s="33"/>
      <c r="G50" s="35"/>
      <c r="H50" s="16"/>
    </row>
    <row r="51" spans="2:8" x14ac:dyDescent="0.2">
      <c r="B51" s="53"/>
      <c r="C51" s="9" t="s">
        <v>14</v>
      </c>
      <c r="D51" s="10">
        <v>102.14076029062907</v>
      </c>
      <c r="E51" s="31">
        <v>1.6998878491967844</v>
      </c>
      <c r="F51" s="33"/>
      <c r="G51" s="35"/>
      <c r="H51" s="16"/>
    </row>
    <row r="52" spans="2:8" ht="13.5" thickBot="1" x14ac:dyDescent="0.25">
      <c r="B52" s="53"/>
      <c r="C52" s="13" t="s">
        <v>15</v>
      </c>
      <c r="D52" s="42">
        <v>100.56953545311693</v>
      </c>
      <c r="E52" s="43">
        <v>-1.5382936577341155</v>
      </c>
      <c r="F52" s="33"/>
      <c r="G52" s="35"/>
      <c r="H52" s="16"/>
    </row>
    <row r="53" spans="2:8" ht="15.75" customHeight="1" x14ac:dyDescent="0.2">
      <c r="B53" s="52">
        <v>2017</v>
      </c>
      <c r="C53" s="9" t="s">
        <v>9</v>
      </c>
      <c r="D53" s="10">
        <v>101.4</v>
      </c>
      <c r="E53" s="31">
        <v>0.82576154214237363</v>
      </c>
      <c r="F53" s="49"/>
      <c r="G53" s="35"/>
      <c r="H53" s="39"/>
    </row>
    <row r="54" spans="2:8" ht="15.75" customHeight="1" x14ac:dyDescent="0.2">
      <c r="B54" s="53"/>
      <c r="C54" s="9" t="s">
        <v>10</v>
      </c>
      <c r="D54" s="10">
        <v>102.1</v>
      </c>
      <c r="E54" s="48">
        <v>0.7</v>
      </c>
      <c r="F54" s="49"/>
      <c r="G54" s="35"/>
      <c r="H54" s="39"/>
    </row>
    <row r="55" spans="2:8" ht="13.5" thickBot="1" x14ac:dyDescent="0.25">
      <c r="B55" s="54"/>
      <c r="C55" s="47" t="s">
        <v>14</v>
      </c>
      <c r="D55" s="47">
        <v>104.2</v>
      </c>
      <c r="E55" s="75">
        <v>2.039274924471286</v>
      </c>
      <c r="F55" s="33"/>
      <c r="G55" s="35"/>
    </row>
    <row r="56" spans="2:8" ht="12.75" hidden="1" customHeight="1" x14ac:dyDescent="0.2">
      <c r="B56" s="40"/>
      <c r="C56" s="44" t="s">
        <v>14</v>
      </c>
      <c r="D56" s="45"/>
      <c r="E56" s="46"/>
      <c r="F56" s="33"/>
      <c r="G56" s="35"/>
    </row>
    <row r="57" spans="2:8" ht="13.5" hidden="1" customHeight="1" thickBot="1" x14ac:dyDescent="0.25">
      <c r="B57" s="41"/>
      <c r="C57" s="37" t="s">
        <v>15</v>
      </c>
      <c r="D57" s="29"/>
      <c r="E57" s="32"/>
      <c r="F57" s="33"/>
      <c r="G57" s="35"/>
    </row>
    <row r="58" spans="2:8" x14ac:dyDescent="0.2">
      <c r="B58" s="19" t="s">
        <v>16</v>
      </c>
      <c r="C58" s="19"/>
      <c r="D58" s="19"/>
      <c r="F58" s="38"/>
    </row>
    <row r="59" spans="2:8" x14ac:dyDescent="0.2">
      <c r="B59" s="20" t="s">
        <v>17</v>
      </c>
      <c r="C59" s="21" t="s">
        <v>18</v>
      </c>
    </row>
    <row r="60" spans="2:8" x14ac:dyDescent="0.2">
      <c r="C60" s="22" t="s">
        <v>19</v>
      </c>
      <c r="D60" s="8"/>
    </row>
    <row r="61" spans="2:8" x14ac:dyDescent="0.2">
      <c r="D61" s="8"/>
    </row>
    <row r="62" spans="2:8" x14ac:dyDescent="0.2">
      <c r="D62" s="8"/>
    </row>
    <row r="63" spans="2:8" x14ac:dyDescent="0.2">
      <c r="D63" s="8"/>
    </row>
    <row r="64" spans="2:8" x14ac:dyDescent="0.2">
      <c r="D64" s="8"/>
    </row>
  </sheetData>
  <mergeCells count="24">
    <mergeCell ref="B37:B40"/>
    <mergeCell ref="B41:B44"/>
    <mergeCell ref="B7:C7"/>
    <mergeCell ref="B2:E2"/>
    <mergeCell ref="B3:F3"/>
    <mergeCell ref="B4:F4"/>
    <mergeCell ref="B5:C5"/>
    <mergeCell ref="B6:C6"/>
    <mergeCell ref="B45:B48"/>
    <mergeCell ref="B49:B52"/>
    <mergeCell ref="B53:B55"/>
    <mergeCell ref="B29:B32"/>
    <mergeCell ref="B8:C8"/>
    <mergeCell ref="B9:C9"/>
    <mergeCell ref="B10:C10"/>
    <mergeCell ref="B11:C11"/>
    <mergeCell ref="B12:C12"/>
    <mergeCell ref="B13:C13"/>
    <mergeCell ref="B14:C14"/>
    <mergeCell ref="B16:C16"/>
    <mergeCell ref="B17:B20"/>
    <mergeCell ref="B21:B24"/>
    <mergeCell ref="B25:B28"/>
    <mergeCell ref="B33:B36"/>
  </mergeCells>
  <pageMargins left="0.74803149606299202" right="0.74803149606299202" top="0.34055118099999998" bottom="0.196850393700787" header="0.511811023622047" footer="0.511811023622047"/>
  <pageSetup paperSize="9" orientation="portrait" r:id="rId1"/>
  <headerFooter alignWithMargins="0"/>
  <ignoredErrors>
    <ignoredError sqref="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CPI_summ</vt:lpstr>
      <vt:lpstr>CPI_summ!Print_Area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lise.vaioulu</dc:creator>
  <cp:lastModifiedBy>legatasia.auvae</cp:lastModifiedBy>
  <cp:lastPrinted>2017-09-19T03:49:50Z</cp:lastPrinted>
  <dcterms:created xsi:type="dcterms:W3CDTF">2016-07-26T21:07:09Z</dcterms:created>
  <dcterms:modified xsi:type="dcterms:W3CDTF">2017-12-10T20:57:36Z</dcterms:modified>
</cp:coreProperties>
</file>